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0" yWindow="0" windowWidth="23040" windowHeight="9405"/>
  </bookViews>
  <sheets>
    <sheet name="F-1-1-3" sheetId="13" r:id="rId1"/>
    <sheet name="Historico actualizaciones" sheetId="14" r:id="rId2"/>
  </sheets>
  <definedNames>
    <definedName name="_xlnm.Print_Area" localSheetId="0">'F-1-1-3'!$A$1:$L$24</definedName>
  </definedNames>
  <calcPr calcId="152511"/>
</workbook>
</file>

<file path=xl/calcChain.xml><?xml version="1.0" encoding="utf-8"?>
<calcChain xmlns="http://schemas.openxmlformats.org/spreadsheetml/2006/main">
  <c r="K12" i="13" l="1"/>
  <c r="J13" i="13" l="1"/>
  <c r="K13" i="13" s="1"/>
  <c r="I13" i="13"/>
  <c r="H13" i="13"/>
  <c r="F13" i="13"/>
</calcChain>
</file>

<file path=xl/sharedStrings.xml><?xml version="1.0" encoding="utf-8"?>
<sst xmlns="http://schemas.openxmlformats.org/spreadsheetml/2006/main" count="96" uniqueCount="92">
  <si>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</si>
  <si>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</si>
  <si>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</si>
  <si>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</si>
  <si>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</si>
  <si>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</si>
  <si>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</si>
  <si>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</si>
  <si>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</si>
  <si>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</si>
  <si>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</si>
  <si>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</si>
  <si>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</si>
  <si>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</si>
  <si>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</si>
  <si>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</si>
  <si>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</si>
  <si>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</si>
  <si>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</si>
  <si>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</si>
  <si>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</si>
  <si>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</si>
  <si>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</si>
  <si>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</si>
  <si>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</si>
  <si>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</si>
  <si>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</si>
  <si>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</si>
  <si>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</si>
  <si>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</si>
  <si>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</si>
  <si>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</si>
  <si>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</si>
  <si>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</si>
  <si>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Funcionario Oficina Asesora de Planeación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</si>
  <si>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</si>
  <si>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</si>
  <si>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</si>
  <si>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</si>
  <si>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</si>
  <si>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</si>
  <si>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</si>
  <si>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</si>
  <si>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</si>
  <si>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</si>
  <si>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</si>
  <si>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</si>
  <si>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</si>
  <si>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</si>
  <si>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</si>
  <si>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</si>
  <si>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</si>
  <si>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Presupuesto: </t>
    </r>
    <r>
      <rPr>
        <b/>
        <vertAlign val="superscript"/>
        <sz val="14"/>
        <rFont val="Arial"/>
        <family val="2"/>
      </rPr>
      <t xml:space="preserve">13 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</si>
  <si>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</si>
  <si>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</si>
  <si>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</si>
  <si>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t xml:space="preserve">REVISÓ: 
</t>
  </si>
  <si>
    <t xml:space="preserve">APROBÓ: 
</t>
  </si>
  <si>
    <t>9</t>
  </si>
  <si>
    <t>TASD Giovanny Muñoz Martínez</t>
  </si>
  <si>
    <t xml:space="preserve">Jefe Oficina Asesora de Planeación (E) </t>
  </si>
  <si>
    <t>Política Modelo Integrado de Planeación y Gestión - MIPG: Registre la política a la cual se alinea el plan de acción.</t>
  </si>
  <si>
    <t>Tareas: Definir las actividades identificadas por la dependencia para cumplir el objetivo Específico
Son el CÓMO dar cumplimiento al objetivo (se debe tener en cuenta el ciclo PHVA).</t>
  </si>
  <si>
    <t>Responsable de la ejecución de la tarea: Defina el cargo, grado, apellidos y nombres de quien ejecutará o liderará la tarea</t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</si>
  <si>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</si>
  <si>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Se elimina el item política de desarrollo administrativo, en razon estas políticas definidas a través de MIPG, se elimina la descripción de la tarea, así como el valor o porcentaje de la tarea, ya que esta información no agrega valor.</t>
  </si>
  <si>
    <r>
      <t xml:space="preserve">Mayor </t>
    </r>
    <r>
      <rPr>
        <b/>
        <sz val="10"/>
        <rFont val="Arial"/>
        <family val="2"/>
      </rPr>
      <t>Cesar Augusto Arguello prieto</t>
    </r>
  </si>
  <si>
    <t>PES 2020-2018: Objetivo: Registre el objetivo sectorial del Ministerio de Defensa Nacional al cual le apunta el plan de acción del proceso o dependencia, teniendo en cuenta la última actualización.</t>
  </si>
  <si>
    <t>Cumplimiento plan de acción</t>
  </si>
  <si>
    <t>Actividades ejecutadas/actividades planeadas</t>
  </si>
  <si>
    <t>Eficacia</t>
  </si>
  <si>
    <r>
      <t xml:space="preserve">Responsable </t>
    </r>
    <r>
      <rPr>
        <b/>
        <vertAlign val="superscript"/>
        <sz val="14"/>
        <rFont val="Arial"/>
        <family val="2"/>
      </rPr>
      <t>12</t>
    </r>
    <r>
      <rPr>
        <b/>
        <sz val="14"/>
        <rFont val="Arial"/>
        <family val="2"/>
      </rPr>
      <t>:  Jefe Oficina Control interno</t>
    </r>
  </si>
  <si>
    <t>01/04/2022 
01/10/2022</t>
  </si>
  <si>
    <t>30/04/2022
30/10/2022</t>
  </si>
  <si>
    <t>Jefe Oficina de Control Interno</t>
  </si>
  <si>
    <t>31/02/2022</t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</si>
  <si>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Control Interno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</si>
  <si>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Eficiencia Administrativa</t>
    </r>
  </si>
  <si>
    <r>
      <t>Objetivo estratégico</t>
    </r>
    <r>
      <rPr>
        <vertAlign val="superscript"/>
        <sz val="14"/>
        <rFont val="Arial"/>
        <family val="2"/>
      </rPr>
      <t>6</t>
    </r>
    <r>
      <rPr>
        <sz val="14"/>
        <rFont val="Arial"/>
        <family val="2"/>
      </rPr>
      <t>: Fortalecer la gestión integral de la Entidad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</si>
  <si>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>: Evaluación independiente</t>
    </r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</si>
  <si>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</si>
  <si>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t>Sensibilizar y capacitar en Sistema de Control Interno, MIPG y Lineas de Defensa a los integrantes del Comité de coordinación del sistema de control interno. Registro: Acta de reunión</t>
  </si>
  <si>
    <t xml:space="preserve">Realizar la actualización  de los auditores de control interno en riesgos y normas de auditoria. Registro: Acta de reunión. </t>
  </si>
  <si>
    <t>Elaborar cronograma de informa de ley y realizar el seguimiento al cumplimiento.Registro: Informe bimestral.</t>
  </si>
  <si>
    <t>Consolidar el modelo integrado de planeación y gestión en los procesos de la entidad - MIPG</t>
  </si>
  <si>
    <t>Revisar y actualizar los procedimientos del proceso control interno con el proposito de establecer controles en la presentación de los informes de Ley. Registro:</t>
  </si>
  <si>
    <t xml:space="preserve">Realizar actividades de prevención en temas relacionados con Control Interno, Sistemas Integrados, Riesgo y mejoramiento contínuo, dirigidas a los servidores del Forpo.
Registro: Acta </t>
  </si>
  <si>
    <r>
      <t xml:space="preserve">PLAN DE ACCIÓN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POCESO OFICINA CONTROL INTERNO
OFICINA ASESORA DE CONTROL INTERNO</t>
    </r>
  </si>
  <si>
    <r>
      <t>REVISÓ: 
OMAR PEREIRA GÓEZ</t>
    </r>
    <r>
      <rPr>
        <sz val="14"/>
        <rFont val="Arial"/>
        <family val="2"/>
      </rPr>
      <t xml:space="preserve">
Jefe Oficina de Control Interno</t>
    </r>
  </si>
  <si>
    <r>
      <t xml:space="preserve">
PAOLA ANDREA ACOSTA CAÑON</t>
    </r>
    <r>
      <rPr>
        <sz val="14"/>
        <rFont val="Arial"/>
        <family val="2"/>
      </rPr>
      <t xml:space="preserve">
Secretaria Oficina de Control Interno</t>
    </r>
  </si>
  <si>
    <r>
      <t xml:space="preserve">APROBÓ: 
</t>
    </r>
    <r>
      <rPr>
        <sz val="14"/>
        <rFont val="Arial"/>
        <family val="2"/>
      </rPr>
      <t xml:space="preserve">Coronel Didier </t>
    </r>
    <r>
      <rPr>
        <b/>
        <sz val="14"/>
        <rFont val="Arial"/>
        <family val="2"/>
      </rPr>
      <t xml:space="preserve">Alberto Estrada Álvarez
</t>
    </r>
    <r>
      <rPr>
        <sz val="14"/>
        <rFont val="Arial"/>
        <family val="2"/>
      </rPr>
      <t>Director General Fondo Rotatorio de la Policía</t>
    </r>
  </si>
  <si>
    <r>
      <t>ELABORÓ:</t>
    </r>
    <r>
      <rPr>
        <b/>
        <sz val="14"/>
        <rFont val="Arial"/>
        <family val="2"/>
      </rPr>
      <t xml:space="preserve">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</si>
</sst>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  <numFmt numFmtId="168" formatCode="_(* #,##0_);_(* \(#,##0\);_(* &quot;-&quot;??_);_(@_)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sz val="10"/>
      <name val="MS Sans Serif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3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4" fillId="4" borderId="0" xfId="1" applyFont="1" applyFill="1" applyBorder="1" applyAlignment="1"/>
    <xf numFmtId="0" fontId="14" fillId="4" borderId="8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8" xfId="1" applyFont="1" applyFill="1" applyBorder="1"/>
    <xf numFmtId="0" fontId="14" fillId="4" borderId="18" xfId="1" applyFont="1" applyFill="1" applyBorder="1"/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21" fillId="0" borderId="0" xfId="0" applyFont="1" applyAlignment="1">
      <alignment horizontal="justify" vertical="center" wrapText="1" readingOrder="1"/>
    </xf>
    <xf numFmtId="0" fontId="16" fillId="0" borderId="1" xfId="0" applyFont="1" applyBorder="1" applyAlignment="1">
      <alignment horizontal="center" vertical="center" readingOrder="1"/>
    </xf>
    <xf numFmtId="0" fontId="21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 wrapText="1"/>
    </xf>
    <xf numFmtId="0" fontId="1" fillId="4" borderId="0" xfId="2" applyFont="1" applyFill="1"/>
    <xf numFmtId="0" fontId="24" fillId="0" borderId="0" xfId="2" applyFont="1"/>
    <xf numFmtId="0" fontId="10" fillId="0" borderId="0" xfId="2" applyFont="1"/>
    <xf numFmtId="0" fontId="1" fillId="0" borderId="0" xfId="2" applyFont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168" fontId="16" fillId="2" borderId="2" xfId="6" applyNumberFormat="1" applyFont="1" applyFill="1" applyBorder="1" applyAlignment="1">
      <alignment horizontal="center" vertical="center" wrapText="1"/>
    </xf>
    <xf numFmtId="9" fontId="16" fillId="2" borderId="2" xfId="6" applyNumberFormat="1" applyFont="1" applyFill="1" applyBorder="1" applyAlignment="1">
      <alignment horizontal="center" vertical="center" wrapText="1"/>
    </xf>
    <xf numFmtId="14" fontId="26" fillId="4" borderId="1" xfId="0" applyNumberFormat="1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0" fontId="3" fillId="4" borderId="2" xfId="0" applyFont="1" applyFill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3" fillId="4" borderId="3" xfId="0" applyFont="1" applyFill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9" fontId="16" fillId="2" borderId="2" xfId="7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25" fillId="2" borderId="1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3" xfId="3" applyFont="1" applyFill="1" applyBorder="1" applyAlignment="1">
      <alignment horizontal="center" vertical="center" wrapText="1"/>
    </xf>
    <xf numFmtId="0" fontId="14" fillId="4" borderId="16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20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0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16" fillId="0" borderId="7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wrapText="1" readingOrder="1"/>
    </xf>
    <xf numFmtId="0" fontId="3" fillId="4" borderId="5" xfId="0" applyFont="1" applyFill="1" applyBorder="1" applyAlignment="1">
      <alignment horizontal="justify" vertical="center" wrapText="1"/>
    </xf>
    <xf numFmtId="0" fontId="3" fillId="4" borderId="19" xfId="0" applyFont="1" applyFill="1" applyBorder="1" applyAlignment="1">
      <alignment horizontal="justify" vertical="center" wrapText="1"/>
    </xf>
    <xf numFmtId="0" fontId="3" fillId="4" borderId="6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1" fillId="4" borderId="0" xfId="2" applyFont="1" applyFill="1" applyAlignment="1">
      <alignment vertical="center" wrapText="1"/>
    </xf>
    <xf numFmtId="0" fontId="1" fillId="4" borderId="0" xfId="0" applyFont="1" applyFill="1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2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4" borderId="2" xfId="2" applyNumberFormat="1" applyFont="1" applyFill="1" applyBorder="1" applyAlignment="1">
      <alignment horizontal="center" vertical="center" wrapText="1"/>
    </xf>
    <xf numFmtId="165" fontId="1" fillId="4" borderId="3" xfId="2" applyNumberFormat="1" applyFont="1" applyFill="1" applyBorder="1" applyAlignment="1">
      <alignment horizontal="center" vertical="center" wrapText="1"/>
    </xf>
    <xf numFmtId="0" fontId="1" fillId="4" borderId="2" xfId="2" applyFont="1" applyFill="1" applyBorder="1" applyAlignment="1">
      <alignment horizontal="justify" vertical="top" wrapText="1"/>
    </xf>
    <xf numFmtId="0" fontId="1" fillId="4" borderId="4" xfId="2" applyFont="1" applyFill="1" applyBorder="1" applyAlignment="1">
      <alignment horizontal="justify" vertical="top" wrapText="1"/>
    </xf>
    <xf numFmtId="0" fontId="1" fillId="4" borderId="3" xfId="2" applyFont="1" applyFill="1" applyBorder="1" applyAlignment="1">
      <alignment horizontal="justify" vertical="top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1645228</xdr:colOff>
      <xdr:row>23</xdr:row>
      <xdr:rowOff>571499</xdr:rowOff>
    </xdr:from>
    <xdr:to>
      <xdr:col>2</xdr:col>
      <xdr:colOff>540328</xdr:colOff>
      <xdr:row>23</xdr:row>
      <xdr:rowOff>1359108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45228" y="10810008"/>
          <a:ext cx="2746664" cy="787609"/>
        </a:xfrm>
        <a:prstGeom prst="rect">
          <a:avLst/>
        </a:prstGeom>
      </xdr:spPr>
    </xdr:pic>
    <xdr:clientData/>
  </xdr:twoCellAnchor>
  <xdr:twoCellAnchor editAs="oneCell">
    <xdr:from>
      <xdr:col>3</xdr:col>
      <xdr:colOff>1804555</xdr:colOff>
      <xdr:row>23</xdr:row>
      <xdr:rowOff>692726</xdr:rowOff>
    </xdr:from>
    <xdr:to>
      <xdr:col>5</xdr:col>
      <xdr:colOff>193965</xdr:colOff>
      <xdr:row>23</xdr:row>
      <xdr:rowOff>1379715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7428" y="10931235"/>
          <a:ext cx="2365664" cy="68698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2"/>
  <sheetViews>
    <sheetView showGridLines="0" tabSelected="1" zoomScale="70" zoomScaleNormal="70" zoomScaleSheetLayoutView="55" workbookViewId="0">
      <selection activeCell="D17" sqref="D17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36.71093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2" width="14.5703125" style="1" customWidth="1"/>
    <col min="13" max="16384" width="11.42578125" style="1"/>
  </cols>
  <sheetData>
    <row r="1" spans="1:13" s="5" customFormat="1" ht="24" customHeight="1" x14ac:dyDescent="0.3">
      <c r="A1" s="72" t="s">
        <v>31</v>
      </c>
      <c r="B1" s="73"/>
      <c r="C1" s="74"/>
      <c r="D1" s="80" t="s">
        <v>87</v>
      </c>
      <c r="E1" s="81"/>
      <c r="F1" s="81"/>
      <c r="G1" s="81"/>
      <c r="H1" s="81"/>
      <c r="I1" s="81"/>
      <c r="J1" s="82"/>
      <c r="K1" s="78" t="s">
        <v>37</v>
      </c>
      <c r="L1" s="79"/>
      <c r="M1" s="30"/>
    </row>
    <row r="2" spans="1:13" s="5" customFormat="1" ht="33.75" customHeight="1" x14ac:dyDescent="0.3">
      <c r="A2" s="27"/>
      <c r="B2" s="25"/>
      <c r="C2" s="26"/>
      <c r="D2" s="83"/>
      <c r="E2" s="84"/>
      <c r="F2" s="84"/>
      <c r="G2" s="84"/>
      <c r="H2" s="84"/>
      <c r="I2" s="84"/>
      <c r="J2" s="85"/>
      <c r="K2" s="29"/>
      <c r="L2" s="28"/>
      <c r="M2" s="30"/>
    </row>
    <row r="3" spans="1:13" s="5" customFormat="1" ht="24" customHeight="1" x14ac:dyDescent="0.3">
      <c r="A3" s="27"/>
      <c r="B3" s="23"/>
      <c r="C3" s="24"/>
      <c r="D3" s="83"/>
      <c r="E3" s="84"/>
      <c r="F3" s="84"/>
      <c r="G3" s="84"/>
      <c r="H3" s="84"/>
      <c r="I3" s="84"/>
      <c r="J3" s="85"/>
      <c r="K3" s="92">
        <v>44564</v>
      </c>
      <c r="L3" s="93"/>
      <c r="M3" s="30"/>
    </row>
    <row r="4" spans="1:13" s="5" customFormat="1" ht="24" customHeight="1" x14ac:dyDescent="0.3">
      <c r="A4" s="75" t="s">
        <v>32</v>
      </c>
      <c r="B4" s="76"/>
      <c r="C4" s="77"/>
      <c r="D4" s="86"/>
      <c r="E4" s="87"/>
      <c r="F4" s="87"/>
      <c r="G4" s="87"/>
      <c r="H4" s="87"/>
      <c r="I4" s="87"/>
      <c r="J4" s="88"/>
      <c r="K4" s="94"/>
      <c r="L4" s="95"/>
    </row>
    <row r="5" spans="1:13" s="5" customFormat="1" ht="31.5" customHeight="1" x14ac:dyDescent="0.2">
      <c r="A5" s="90" t="s">
        <v>80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1"/>
    </row>
    <row r="6" spans="1:13" s="5" customFormat="1" ht="36" customHeight="1" x14ac:dyDescent="0.2">
      <c r="A6" s="89" t="s">
        <v>76</v>
      </c>
      <c r="B6" s="90"/>
      <c r="C6" s="90"/>
      <c r="D6" s="90"/>
      <c r="E6" s="90"/>
      <c r="F6" s="90"/>
      <c r="G6" s="91"/>
      <c r="H6" s="96" t="s">
        <v>77</v>
      </c>
      <c r="I6" s="96"/>
      <c r="J6" s="96"/>
      <c r="K6" s="96"/>
      <c r="L6" s="96"/>
    </row>
    <row r="7" spans="1:13" ht="27" customHeight="1" x14ac:dyDescent="0.2">
      <c r="A7" s="97" t="s">
        <v>78</v>
      </c>
      <c r="B7" s="98"/>
      <c r="C7" s="98"/>
      <c r="D7" s="98"/>
      <c r="E7" s="98"/>
      <c r="F7" s="98"/>
      <c r="G7" s="98"/>
      <c r="H7" s="98"/>
      <c r="I7" s="98"/>
      <c r="J7" s="98"/>
      <c r="K7" s="98"/>
      <c r="L7" s="99"/>
    </row>
    <row r="8" spans="1:13" ht="27" customHeight="1" x14ac:dyDescent="0.2">
      <c r="A8" s="97" t="s">
        <v>79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9"/>
    </row>
    <row r="9" spans="1:13" ht="42.75" customHeight="1" x14ac:dyDescent="0.2">
      <c r="A9" s="22" t="s">
        <v>43</v>
      </c>
      <c r="B9" s="65" t="s">
        <v>44</v>
      </c>
      <c r="C9" s="66"/>
      <c r="D9" s="67"/>
      <c r="E9" s="107" t="s">
        <v>45</v>
      </c>
      <c r="F9" s="65" t="s">
        <v>46</v>
      </c>
      <c r="G9" s="66"/>
      <c r="H9" s="66"/>
      <c r="I9" s="66"/>
      <c r="J9" s="66"/>
      <c r="K9" s="66"/>
      <c r="L9" s="67"/>
    </row>
    <row r="10" spans="1:13" ht="39" customHeight="1" x14ac:dyDescent="0.2">
      <c r="A10" s="62" t="s">
        <v>84</v>
      </c>
      <c r="B10" s="21" t="s">
        <v>1</v>
      </c>
      <c r="C10" s="21" t="s">
        <v>2</v>
      </c>
      <c r="D10" s="21" t="s">
        <v>3</v>
      </c>
      <c r="E10" s="108"/>
      <c r="F10" s="65" t="s">
        <v>5</v>
      </c>
      <c r="G10" s="67"/>
      <c r="H10" s="21" t="s">
        <v>4</v>
      </c>
      <c r="I10" s="21" t="s">
        <v>6</v>
      </c>
      <c r="J10" s="21" t="s">
        <v>7</v>
      </c>
      <c r="K10" s="65" t="s">
        <v>8</v>
      </c>
      <c r="L10" s="67"/>
    </row>
    <row r="11" spans="1:13" ht="70.900000000000006" customHeight="1" x14ac:dyDescent="0.2">
      <c r="A11" s="63"/>
      <c r="B11" s="32" t="s">
        <v>68</v>
      </c>
      <c r="C11" s="33" t="s">
        <v>70</v>
      </c>
      <c r="D11" s="34" t="s">
        <v>69</v>
      </c>
      <c r="E11" s="31"/>
      <c r="F11" s="68">
        <v>0.33</v>
      </c>
      <c r="G11" s="69"/>
      <c r="H11" s="35">
        <v>0.5</v>
      </c>
      <c r="I11" s="35">
        <v>0</v>
      </c>
      <c r="J11" s="35">
        <v>1</v>
      </c>
      <c r="K11" s="70">
        <v>1</v>
      </c>
      <c r="L11" s="71"/>
    </row>
    <row r="12" spans="1:13" ht="30" hidden="1" customHeight="1" x14ac:dyDescent="0.2">
      <c r="A12" s="45"/>
      <c r="B12" s="32"/>
      <c r="C12" s="33"/>
      <c r="D12" s="34"/>
      <c r="E12" s="31"/>
      <c r="F12" s="38">
        <v>2</v>
      </c>
      <c r="G12" s="48"/>
      <c r="H12" s="38">
        <v>1</v>
      </c>
      <c r="I12" s="38">
        <v>0</v>
      </c>
      <c r="J12" s="38">
        <v>3</v>
      </c>
      <c r="K12" s="49">
        <f>SUM(F12:J12)</f>
        <v>6</v>
      </c>
      <c r="L12" s="36"/>
    </row>
    <row r="13" spans="1:13" ht="72" hidden="1" customHeight="1" x14ac:dyDescent="0.2">
      <c r="A13" s="45"/>
      <c r="B13" s="32"/>
      <c r="C13" s="33"/>
      <c r="D13" s="34"/>
      <c r="E13" s="31"/>
      <c r="F13" s="60">
        <f>+F12/K12</f>
        <v>0.33333333333333331</v>
      </c>
      <c r="G13" s="61"/>
      <c r="H13" s="37">
        <f>(F12+H12)/K12</f>
        <v>0.5</v>
      </c>
      <c r="I13" s="37">
        <f>(F12+H12+I12)/K12</f>
        <v>0.5</v>
      </c>
      <c r="J13" s="37">
        <f>(F12+H12+I12+J12)/K12</f>
        <v>1</v>
      </c>
      <c r="K13" s="50">
        <f>J13</f>
        <v>1</v>
      </c>
      <c r="L13" s="36"/>
    </row>
    <row r="14" spans="1:13" ht="26.25" customHeight="1" x14ac:dyDescent="0.2">
      <c r="A14" s="59" t="s">
        <v>71</v>
      </c>
      <c r="B14" s="59"/>
      <c r="C14" s="59"/>
      <c r="D14" s="59"/>
      <c r="E14" s="59"/>
      <c r="F14" s="104" t="s">
        <v>52</v>
      </c>
      <c r="G14" s="105"/>
      <c r="H14" s="105"/>
      <c r="I14" s="105"/>
      <c r="J14" s="105"/>
      <c r="K14" s="105"/>
      <c r="L14" s="106"/>
    </row>
    <row r="15" spans="1:13" ht="40.15" customHeight="1" x14ac:dyDescent="0.2">
      <c r="A15" s="64" t="s">
        <v>47</v>
      </c>
      <c r="B15" s="64"/>
      <c r="C15" s="52">
        <v>44562</v>
      </c>
      <c r="D15" s="52"/>
      <c r="E15" s="52"/>
      <c r="F15" s="64" t="s">
        <v>48</v>
      </c>
      <c r="G15" s="64"/>
      <c r="H15" s="64"/>
      <c r="I15" s="52">
        <v>44926</v>
      </c>
      <c r="J15" s="52"/>
      <c r="K15" s="52"/>
      <c r="L15" s="52"/>
    </row>
    <row r="16" spans="1:13" s="3" customFormat="1" ht="43.5" customHeight="1" x14ac:dyDescent="0.2">
      <c r="A16" s="65" t="s">
        <v>53</v>
      </c>
      <c r="B16" s="66"/>
      <c r="C16" s="67"/>
      <c r="D16" s="21" t="s">
        <v>54</v>
      </c>
      <c r="E16" s="21" t="s">
        <v>55</v>
      </c>
      <c r="F16" s="65" t="s">
        <v>49</v>
      </c>
      <c r="G16" s="66"/>
      <c r="H16" s="67"/>
      <c r="I16" s="65" t="s">
        <v>50</v>
      </c>
      <c r="J16" s="67"/>
      <c r="K16" s="65" t="s">
        <v>51</v>
      </c>
      <c r="L16" s="67"/>
    </row>
    <row r="17" spans="1:12" s="3" customFormat="1" ht="68.650000000000006" customHeight="1" x14ac:dyDescent="0.2">
      <c r="A17" s="101" t="s">
        <v>86</v>
      </c>
      <c r="B17" s="102"/>
      <c r="C17" s="103"/>
      <c r="D17" s="51">
        <v>44564</v>
      </c>
      <c r="E17" s="51">
        <v>44926</v>
      </c>
      <c r="F17" s="56" t="s">
        <v>74</v>
      </c>
      <c r="G17" s="57"/>
      <c r="H17" s="58"/>
      <c r="I17" s="56"/>
      <c r="J17" s="58"/>
      <c r="K17" s="56"/>
      <c r="L17" s="58"/>
    </row>
    <row r="18" spans="1:12" s="3" customFormat="1" ht="60.6" customHeight="1" x14ac:dyDescent="0.2">
      <c r="A18" s="53" t="s">
        <v>81</v>
      </c>
      <c r="B18" s="54"/>
      <c r="C18" s="55"/>
      <c r="D18" s="51" t="s">
        <v>72</v>
      </c>
      <c r="E18" s="51" t="s">
        <v>73</v>
      </c>
      <c r="F18" s="56" t="s">
        <v>74</v>
      </c>
      <c r="G18" s="57"/>
      <c r="H18" s="58"/>
      <c r="I18" s="43"/>
      <c r="J18" s="44"/>
      <c r="K18" s="56"/>
      <c r="L18" s="58"/>
    </row>
    <row r="19" spans="1:12" s="3" customFormat="1" ht="42" customHeight="1" x14ac:dyDescent="0.2">
      <c r="A19" s="53" t="s">
        <v>82</v>
      </c>
      <c r="B19" s="54"/>
      <c r="C19" s="55"/>
      <c r="D19" s="51">
        <v>44564</v>
      </c>
      <c r="E19" s="51">
        <v>44926</v>
      </c>
      <c r="F19" s="56" t="s">
        <v>74</v>
      </c>
      <c r="G19" s="57"/>
      <c r="H19" s="58"/>
      <c r="I19" s="43"/>
      <c r="J19" s="44"/>
      <c r="K19" s="56"/>
      <c r="L19" s="58"/>
    </row>
    <row r="20" spans="1:12" s="3" customFormat="1" ht="42" customHeight="1" x14ac:dyDescent="0.2">
      <c r="A20" s="53" t="s">
        <v>85</v>
      </c>
      <c r="B20" s="54"/>
      <c r="C20" s="55"/>
      <c r="D20" s="51">
        <v>44564</v>
      </c>
      <c r="E20" s="51">
        <v>44620</v>
      </c>
      <c r="F20" s="56" t="s">
        <v>74</v>
      </c>
      <c r="G20" s="57"/>
      <c r="H20" s="58"/>
      <c r="I20" s="46"/>
      <c r="J20" s="47"/>
      <c r="K20" s="56"/>
      <c r="L20" s="58"/>
    </row>
    <row r="21" spans="1:12" s="3" customFormat="1" ht="43.5" customHeight="1" x14ac:dyDescent="0.2">
      <c r="A21" s="53" t="s">
        <v>83</v>
      </c>
      <c r="B21" s="54"/>
      <c r="C21" s="55"/>
      <c r="D21" s="51">
        <v>44593</v>
      </c>
      <c r="E21" s="51" t="s">
        <v>75</v>
      </c>
      <c r="F21" s="56" t="s">
        <v>74</v>
      </c>
      <c r="G21" s="57"/>
      <c r="H21" s="58"/>
      <c r="I21" s="43"/>
      <c r="J21" s="44"/>
      <c r="K21" s="56"/>
      <c r="L21" s="58"/>
    </row>
    <row r="22" spans="1:12" s="3" customFormat="1" ht="19.5" customHeight="1" x14ac:dyDescent="0.25">
      <c r="A22" s="100" t="s">
        <v>64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</row>
    <row r="23" spans="1:12" s="3" customFormat="1" ht="19.5" customHeight="1" x14ac:dyDescent="0.2">
      <c r="A23" s="110" t="s">
        <v>91</v>
      </c>
      <c r="B23" s="110"/>
      <c r="C23" s="110"/>
      <c r="D23" s="110" t="s">
        <v>56</v>
      </c>
      <c r="E23" s="110"/>
      <c r="F23" s="110"/>
      <c r="G23" s="110"/>
      <c r="H23" s="110" t="s">
        <v>57</v>
      </c>
      <c r="I23" s="110"/>
      <c r="J23" s="110"/>
      <c r="K23" s="110"/>
      <c r="L23" s="110"/>
    </row>
    <row r="24" spans="1:12" s="4" customFormat="1" ht="142.9" customHeight="1" x14ac:dyDescent="0.2">
      <c r="A24" s="109" t="s">
        <v>89</v>
      </c>
      <c r="B24" s="109"/>
      <c r="C24" s="109"/>
      <c r="D24" s="109" t="s">
        <v>88</v>
      </c>
      <c r="E24" s="109"/>
      <c r="F24" s="109"/>
      <c r="G24" s="109"/>
      <c r="H24" s="109" t="s">
        <v>90</v>
      </c>
      <c r="I24" s="109"/>
      <c r="J24" s="109"/>
      <c r="K24" s="109"/>
      <c r="L24" s="109"/>
    </row>
    <row r="26" spans="1:12" ht="17.25" customHeight="1" x14ac:dyDescent="0.2"/>
    <row r="27" spans="1:12" ht="17.25" customHeight="1" x14ac:dyDescent="0.2"/>
    <row r="28" spans="1:12" ht="17.25" customHeight="1" x14ac:dyDescent="0.2"/>
    <row r="29" spans="1:12" ht="33.75" customHeight="1" x14ac:dyDescent="0.2"/>
    <row r="30" spans="1:12" ht="17.25" customHeight="1" x14ac:dyDescent="0.2"/>
    <row r="31" spans="1:12" ht="33.75" customHeight="1" x14ac:dyDescent="0.2"/>
    <row r="32" spans="1:12" ht="33.75" customHeight="1" x14ac:dyDescent="0.2"/>
    <row r="33" ht="33.75" customHeight="1" x14ac:dyDescent="0.2"/>
    <row r="35" ht="17.25" customHeight="1" x14ac:dyDescent="0.2"/>
    <row r="37" ht="33.75" customHeight="1" x14ac:dyDescent="0.2"/>
    <row r="38" ht="17.25" customHeight="1" x14ac:dyDescent="0.2"/>
    <row r="39" ht="17.25" customHeight="1" x14ac:dyDescent="0.2"/>
    <row r="40" ht="17.25" customHeight="1" x14ac:dyDescent="0.2"/>
    <row r="41" ht="17.25" customHeight="1" x14ac:dyDescent="0.2"/>
    <row r="42" ht="17.25" customHeight="1" x14ac:dyDescent="0.2"/>
    <row r="43" ht="33.75" customHeight="1" x14ac:dyDescent="0.2"/>
    <row r="44" ht="33.75" customHeight="1" x14ac:dyDescent="0.2"/>
    <row r="45" ht="17.25" customHeight="1" x14ac:dyDescent="0.2"/>
    <row r="46" ht="17.25" customHeight="1" x14ac:dyDescent="0.2"/>
    <row r="47" ht="17.25" customHeight="1" x14ac:dyDescent="0.2"/>
    <row r="48" ht="33.75" customHeight="1" x14ac:dyDescent="0.2"/>
    <row r="49" ht="17.25" customHeight="1" x14ac:dyDescent="0.2"/>
    <row r="50" ht="17.25" customHeight="1" x14ac:dyDescent="0.2"/>
    <row r="51" ht="17.25" customHeight="1" x14ac:dyDescent="0.2"/>
    <row r="52" ht="17.25" customHeight="1" x14ac:dyDescent="0.2"/>
  </sheetData>
  <mergeCells count="52">
    <mergeCell ref="A24:C24"/>
    <mergeCell ref="D24:G24"/>
    <mergeCell ref="H24:L24"/>
    <mergeCell ref="F21:H21"/>
    <mergeCell ref="F18:H18"/>
    <mergeCell ref="F19:H19"/>
    <mergeCell ref="A21:C21"/>
    <mergeCell ref="K18:L18"/>
    <mergeCell ref="K19:L19"/>
    <mergeCell ref="K21:L21"/>
    <mergeCell ref="A23:C23"/>
    <mergeCell ref="D23:G23"/>
    <mergeCell ref="H23:L23"/>
    <mergeCell ref="A7:L7"/>
    <mergeCell ref="I16:J16"/>
    <mergeCell ref="K16:L16"/>
    <mergeCell ref="K17:L17"/>
    <mergeCell ref="A22:L22"/>
    <mergeCell ref="F16:H16"/>
    <mergeCell ref="A16:C16"/>
    <mergeCell ref="A17:C17"/>
    <mergeCell ref="F17:H17"/>
    <mergeCell ref="I17:J17"/>
    <mergeCell ref="A18:C18"/>
    <mergeCell ref="A19:C19"/>
    <mergeCell ref="F14:L14"/>
    <mergeCell ref="A8:L8"/>
    <mergeCell ref="B9:D9"/>
    <mergeCell ref="E9:E10"/>
    <mergeCell ref="A1:C1"/>
    <mergeCell ref="A4:C4"/>
    <mergeCell ref="K1:L1"/>
    <mergeCell ref="D1:J4"/>
    <mergeCell ref="A6:G6"/>
    <mergeCell ref="K3:L4"/>
    <mergeCell ref="H6:L6"/>
    <mergeCell ref="A5:L5"/>
    <mergeCell ref="F9:L9"/>
    <mergeCell ref="K10:L10"/>
    <mergeCell ref="F10:G10"/>
    <mergeCell ref="F11:G11"/>
    <mergeCell ref="K11:L11"/>
    <mergeCell ref="F13:G13"/>
    <mergeCell ref="A10:A11"/>
    <mergeCell ref="A15:B15"/>
    <mergeCell ref="C15:E15"/>
    <mergeCell ref="F15:H15"/>
    <mergeCell ref="I15:L15"/>
    <mergeCell ref="A20:C20"/>
    <mergeCell ref="F20:H20"/>
    <mergeCell ref="K20:L20"/>
    <mergeCell ref="A14:E14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54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31" zoomScaleNormal="100" workbookViewId="0">
      <selection activeCell="A16" sqref="A16:J16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28515625" style="13" customWidth="1"/>
    <col min="5" max="5" width="0.28515625" style="13" hidden="1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35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33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23" t="s">
        <v>36</v>
      </c>
      <c r="B4" s="124"/>
      <c r="C4" s="123" t="s">
        <v>11</v>
      </c>
      <c r="D4" s="124"/>
      <c r="F4" s="125" t="s">
        <v>12</v>
      </c>
      <c r="G4" s="125"/>
      <c r="H4" s="125"/>
      <c r="I4" s="126"/>
      <c r="J4" s="126"/>
    </row>
    <row r="5" spans="1:10" s="6" customFormat="1" ht="55.9" customHeight="1" x14ac:dyDescent="0.2">
      <c r="A5" s="127" t="s">
        <v>58</v>
      </c>
      <c r="B5" s="128"/>
      <c r="C5" s="129">
        <v>44167</v>
      </c>
      <c r="D5" s="130"/>
      <c r="E5" s="39"/>
      <c r="F5" s="131" t="s">
        <v>65</v>
      </c>
      <c r="G5" s="132"/>
      <c r="H5" s="132"/>
      <c r="I5" s="132"/>
      <c r="J5" s="133"/>
    </row>
    <row r="6" spans="1:10" ht="11.65" customHeight="1" x14ac:dyDescent="0.2">
      <c r="E6" s="6"/>
    </row>
    <row r="7" spans="1:10" ht="23.65" customHeight="1" x14ac:dyDescent="0.2">
      <c r="E7" s="6"/>
    </row>
    <row r="8" spans="1:10" ht="11.65" customHeight="1" x14ac:dyDescent="0.2">
      <c r="B8" s="40" t="s">
        <v>13</v>
      </c>
      <c r="C8" s="40"/>
      <c r="D8" s="40"/>
      <c r="E8" s="41"/>
      <c r="F8" s="40"/>
      <c r="G8" s="40" t="s">
        <v>14</v>
      </c>
    </row>
    <row r="9" spans="1:10" ht="36" customHeight="1" x14ac:dyDescent="0.2">
      <c r="B9"/>
      <c r="D9" s="14"/>
      <c r="E9" s="15"/>
      <c r="F9" s="14"/>
      <c r="G9" s="14"/>
      <c r="H9" s="14"/>
    </row>
    <row r="10" spans="1:10" ht="12" customHeight="1" x14ac:dyDescent="0.2">
      <c r="A10" s="117" t="s">
        <v>59</v>
      </c>
      <c r="B10" s="118"/>
      <c r="C10" s="118"/>
      <c r="D10" s="118"/>
      <c r="E10" s="16"/>
      <c r="F10" s="16"/>
      <c r="G10" s="118" t="s">
        <v>66</v>
      </c>
      <c r="H10" s="118"/>
      <c r="I10" s="118"/>
      <c r="J10" s="118"/>
    </row>
    <row r="11" spans="1:10" ht="12" customHeight="1" x14ac:dyDescent="0.2">
      <c r="A11" s="119" t="s">
        <v>34</v>
      </c>
      <c r="B11" s="119"/>
      <c r="C11" s="119"/>
      <c r="D11" s="119"/>
      <c r="E11" s="15"/>
      <c r="F11" s="17"/>
      <c r="G11" s="119" t="s">
        <v>60</v>
      </c>
      <c r="H11" s="119"/>
      <c r="I11" s="119"/>
      <c r="J11" s="119"/>
    </row>
    <row r="12" spans="1:10" ht="12" customHeight="1" x14ac:dyDescent="0.2">
      <c r="A12" s="120"/>
      <c r="B12" s="120"/>
      <c r="C12" s="120"/>
      <c r="D12" s="120"/>
      <c r="E12" s="6"/>
      <c r="F12" s="121"/>
      <c r="G12" s="122"/>
      <c r="H12" s="122"/>
      <c r="I12" s="122"/>
      <c r="J12" s="122"/>
    </row>
    <row r="13" spans="1:10" ht="12" customHeight="1" x14ac:dyDescent="0.2"/>
    <row r="14" spans="1:10" ht="15" x14ac:dyDescent="0.25">
      <c r="A14" s="114" t="s">
        <v>15</v>
      </c>
      <c r="B14" s="114"/>
      <c r="C14" s="114"/>
      <c r="D14" s="114"/>
      <c r="E14" s="114"/>
      <c r="F14" s="114"/>
      <c r="G14" s="114"/>
      <c r="H14" s="114"/>
      <c r="I14" s="114"/>
      <c r="J14" s="114"/>
    </row>
    <row r="15" spans="1:10" ht="9" customHeight="1" x14ac:dyDescent="0.25">
      <c r="A15" s="18"/>
    </row>
    <row r="16" spans="1:10" s="19" customFormat="1" ht="30.75" customHeight="1" x14ac:dyDescent="0.2">
      <c r="A16" s="115" t="s">
        <v>16</v>
      </c>
      <c r="B16" s="115"/>
      <c r="C16" s="115"/>
      <c r="D16" s="115"/>
      <c r="E16" s="115"/>
      <c r="F16" s="115"/>
      <c r="G16" s="115"/>
      <c r="H16" s="115"/>
      <c r="I16" s="115"/>
      <c r="J16" s="115"/>
    </row>
    <row r="17" spans="1:10" s="19" customFormat="1" ht="6.75" customHeight="1" x14ac:dyDescent="0.2">
      <c r="A17" s="113"/>
      <c r="B17" s="113"/>
      <c r="C17" s="113"/>
      <c r="D17" s="113"/>
      <c r="E17" s="113"/>
      <c r="F17" s="113"/>
      <c r="G17" s="113"/>
      <c r="H17" s="113"/>
      <c r="I17" s="113"/>
      <c r="J17" s="113"/>
    </row>
    <row r="18" spans="1:10" s="6" customFormat="1" ht="14.25" customHeight="1" x14ac:dyDescent="0.2">
      <c r="A18" s="116" t="s">
        <v>17</v>
      </c>
      <c r="B18" s="116"/>
      <c r="C18" s="116"/>
      <c r="D18" s="116"/>
      <c r="E18" s="116"/>
      <c r="F18" s="116"/>
      <c r="G18" s="116"/>
      <c r="H18" s="116"/>
      <c r="I18" s="116"/>
      <c r="J18" s="116"/>
    </row>
    <row r="19" spans="1:10" s="19" customFormat="1" ht="9" customHeight="1" x14ac:dyDescent="0.2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s="19" customFormat="1" ht="26.65" customHeight="1" x14ac:dyDescent="0.2">
      <c r="A20" s="42">
        <v>1</v>
      </c>
      <c r="B20" s="111" t="s">
        <v>39</v>
      </c>
      <c r="C20" s="112"/>
      <c r="D20" s="112"/>
      <c r="E20" s="112"/>
      <c r="F20" s="112"/>
      <c r="G20" s="112"/>
      <c r="H20" s="112"/>
      <c r="I20" s="112"/>
      <c r="J20" s="112"/>
    </row>
    <row r="21" spans="1:10" s="20" customFormat="1" ht="26.65" customHeight="1" x14ac:dyDescent="0.2">
      <c r="A21" s="42">
        <v>2</v>
      </c>
      <c r="B21" s="111" t="s">
        <v>38</v>
      </c>
      <c r="C21" s="112"/>
      <c r="D21" s="112"/>
      <c r="E21" s="112"/>
      <c r="F21" s="112"/>
      <c r="G21" s="112"/>
      <c r="H21" s="112"/>
      <c r="I21" s="112"/>
      <c r="J21" s="112"/>
    </row>
    <row r="22" spans="1:10" s="6" customFormat="1" ht="26.65" customHeight="1" x14ac:dyDescent="0.2">
      <c r="A22" s="42">
        <v>3</v>
      </c>
      <c r="B22" s="111" t="s">
        <v>67</v>
      </c>
      <c r="C22" s="112"/>
      <c r="D22" s="112"/>
      <c r="E22" s="112"/>
      <c r="F22" s="112"/>
      <c r="G22" s="112"/>
      <c r="H22" s="112"/>
      <c r="I22" s="112"/>
      <c r="J22" s="112"/>
    </row>
    <row r="23" spans="1:10" s="6" customFormat="1" ht="26.65" customHeight="1" x14ac:dyDescent="0.2">
      <c r="A23" s="42">
        <v>4</v>
      </c>
      <c r="B23" s="111" t="s">
        <v>61</v>
      </c>
      <c r="C23" s="111"/>
      <c r="D23" s="111"/>
      <c r="E23" s="111"/>
      <c r="F23" s="111"/>
      <c r="G23" s="111"/>
      <c r="H23" s="111"/>
      <c r="I23" s="111"/>
      <c r="J23" s="111"/>
    </row>
    <row r="24" spans="1:10" s="6" customFormat="1" ht="26.65" customHeight="1" x14ac:dyDescent="0.2">
      <c r="A24" s="42">
        <v>5</v>
      </c>
      <c r="B24" s="111" t="s">
        <v>18</v>
      </c>
      <c r="C24" s="111"/>
      <c r="D24" s="111"/>
      <c r="E24" s="111"/>
      <c r="F24" s="111"/>
      <c r="G24" s="111"/>
      <c r="H24" s="111"/>
      <c r="I24" s="111"/>
      <c r="J24" s="111"/>
    </row>
    <row r="25" spans="1:10" s="6" customFormat="1" ht="32.65" customHeight="1" x14ac:dyDescent="0.2">
      <c r="A25" s="42">
        <v>6</v>
      </c>
      <c r="B25" s="111" t="s">
        <v>40</v>
      </c>
      <c r="C25" s="112"/>
      <c r="D25" s="112"/>
      <c r="E25" s="112"/>
      <c r="F25" s="112"/>
      <c r="G25" s="112"/>
      <c r="H25" s="112"/>
      <c r="I25" s="112"/>
      <c r="J25" s="112"/>
    </row>
    <row r="26" spans="1:10" s="6" customFormat="1" ht="34.15" customHeight="1" x14ac:dyDescent="0.2">
      <c r="A26" s="42">
        <v>7</v>
      </c>
      <c r="B26" s="111" t="s">
        <v>19</v>
      </c>
      <c r="C26" s="112"/>
      <c r="D26" s="112"/>
      <c r="E26" s="112"/>
      <c r="F26" s="112"/>
      <c r="G26" s="112"/>
      <c r="H26" s="112"/>
      <c r="I26" s="112"/>
      <c r="J26" s="112"/>
    </row>
    <row r="27" spans="1:10" s="6" customFormat="1" ht="32.65" customHeight="1" x14ac:dyDescent="0.2">
      <c r="A27" s="42">
        <v>8</v>
      </c>
      <c r="B27" s="111" t="s">
        <v>20</v>
      </c>
      <c r="C27" s="112"/>
      <c r="D27" s="112"/>
      <c r="E27" s="112"/>
      <c r="F27" s="112"/>
      <c r="G27" s="112"/>
      <c r="H27" s="112"/>
      <c r="I27" s="112"/>
      <c r="J27" s="112"/>
    </row>
    <row r="28" spans="1:10" s="6" customFormat="1" ht="39" customHeight="1" x14ac:dyDescent="0.2">
      <c r="A28" s="42">
        <v>9</v>
      </c>
      <c r="B28" s="111" t="s">
        <v>21</v>
      </c>
      <c r="C28" s="112"/>
      <c r="D28" s="112"/>
      <c r="E28" s="112"/>
      <c r="F28" s="112"/>
      <c r="G28" s="112"/>
      <c r="H28" s="112"/>
      <c r="I28" s="112"/>
      <c r="J28" s="112"/>
    </row>
    <row r="29" spans="1:10" s="6" customFormat="1" ht="26.65" customHeight="1" x14ac:dyDescent="0.2">
      <c r="A29" s="42">
        <v>10</v>
      </c>
      <c r="B29" s="111" t="s">
        <v>22</v>
      </c>
      <c r="C29" s="112"/>
      <c r="D29" s="112"/>
      <c r="E29" s="112"/>
      <c r="F29" s="112"/>
      <c r="G29" s="112"/>
      <c r="H29" s="112"/>
      <c r="I29" s="112"/>
      <c r="J29" s="112"/>
    </row>
    <row r="30" spans="1:10" s="6" customFormat="1" ht="39" customHeight="1" x14ac:dyDescent="0.2">
      <c r="A30" s="42">
        <v>11</v>
      </c>
      <c r="B30" s="111" t="s">
        <v>41</v>
      </c>
      <c r="C30" s="112"/>
      <c r="D30" s="112"/>
      <c r="E30" s="112"/>
      <c r="F30" s="112"/>
      <c r="G30" s="112"/>
      <c r="H30" s="112"/>
      <c r="I30" s="112"/>
      <c r="J30" s="112"/>
    </row>
    <row r="31" spans="1:10" s="6" customFormat="1" ht="26.65" customHeight="1" x14ac:dyDescent="0.2">
      <c r="A31" s="42">
        <v>12</v>
      </c>
      <c r="B31" s="111" t="s">
        <v>42</v>
      </c>
      <c r="C31" s="112"/>
      <c r="D31" s="112"/>
      <c r="E31" s="112"/>
      <c r="F31" s="112"/>
      <c r="G31" s="112"/>
      <c r="H31" s="112"/>
      <c r="I31" s="112"/>
      <c r="J31" s="112"/>
    </row>
    <row r="32" spans="1:10" s="6" customFormat="1" ht="26.65" customHeight="1" x14ac:dyDescent="0.2">
      <c r="A32" s="42">
        <v>13</v>
      </c>
      <c r="B32" s="111" t="s">
        <v>23</v>
      </c>
      <c r="C32" s="112"/>
      <c r="D32" s="112"/>
      <c r="E32" s="112"/>
      <c r="F32" s="112"/>
      <c r="G32" s="112"/>
      <c r="H32" s="112"/>
      <c r="I32" s="112"/>
      <c r="J32" s="112"/>
    </row>
    <row r="33" spans="1:10" ht="26.65" customHeight="1" x14ac:dyDescent="0.2">
      <c r="A33" s="42">
        <v>14</v>
      </c>
      <c r="B33" s="111" t="s">
        <v>24</v>
      </c>
      <c r="C33" s="112"/>
      <c r="D33" s="112"/>
      <c r="E33" s="112"/>
      <c r="F33" s="112"/>
      <c r="G33" s="112"/>
      <c r="H33" s="112"/>
      <c r="I33" s="112"/>
      <c r="J33" s="112"/>
    </row>
    <row r="34" spans="1:10" ht="26.65" customHeight="1" x14ac:dyDescent="0.2">
      <c r="A34" s="42">
        <v>15</v>
      </c>
      <c r="B34" s="111" t="s">
        <v>25</v>
      </c>
      <c r="C34" s="112"/>
      <c r="D34" s="112"/>
      <c r="E34" s="112"/>
      <c r="F34" s="112"/>
      <c r="G34" s="112"/>
      <c r="H34" s="112"/>
      <c r="I34" s="112"/>
      <c r="J34" s="112"/>
    </row>
    <row r="35" spans="1:10" ht="26.65" customHeight="1" x14ac:dyDescent="0.2">
      <c r="A35" s="42">
        <v>16</v>
      </c>
      <c r="B35" s="111" t="s">
        <v>62</v>
      </c>
      <c r="C35" s="112"/>
      <c r="D35" s="112"/>
      <c r="E35" s="112"/>
      <c r="F35" s="112"/>
      <c r="G35" s="112"/>
      <c r="H35" s="112"/>
      <c r="I35" s="112"/>
      <c r="J35" s="112"/>
    </row>
    <row r="36" spans="1:10" ht="26.65" customHeight="1" x14ac:dyDescent="0.2">
      <c r="A36" s="42">
        <v>17</v>
      </c>
      <c r="B36" s="111" t="s">
        <v>26</v>
      </c>
      <c r="C36" s="112"/>
      <c r="D36" s="112"/>
      <c r="E36" s="112"/>
      <c r="F36" s="112"/>
      <c r="G36" s="112"/>
      <c r="H36" s="112"/>
      <c r="I36" s="112"/>
      <c r="J36" s="112"/>
    </row>
    <row r="37" spans="1:10" ht="26.65" customHeight="1" x14ac:dyDescent="0.2">
      <c r="A37" s="42">
        <v>18</v>
      </c>
      <c r="B37" s="111" t="s">
        <v>27</v>
      </c>
      <c r="C37" s="112"/>
      <c r="D37" s="112"/>
      <c r="E37" s="112"/>
      <c r="F37" s="112"/>
      <c r="G37" s="112"/>
      <c r="H37" s="112"/>
      <c r="I37" s="112"/>
      <c r="J37" s="112"/>
    </row>
    <row r="38" spans="1:10" ht="26.65" customHeight="1" x14ac:dyDescent="0.2">
      <c r="A38" s="42">
        <v>19</v>
      </c>
      <c r="B38" s="111" t="s">
        <v>63</v>
      </c>
      <c r="C38" s="112"/>
      <c r="D38" s="112"/>
      <c r="E38" s="112"/>
      <c r="F38" s="112"/>
      <c r="G38" s="112"/>
      <c r="H38" s="112"/>
      <c r="I38" s="112"/>
      <c r="J38" s="112"/>
    </row>
    <row r="39" spans="1:10" ht="26.65" customHeight="1" x14ac:dyDescent="0.2">
      <c r="A39" s="42">
        <v>20</v>
      </c>
      <c r="B39" s="111" t="s">
        <v>28</v>
      </c>
      <c r="C39" s="112"/>
      <c r="D39" s="112"/>
      <c r="E39" s="112"/>
      <c r="F39" s="112"/>
      <c r="G39" s="112"/>
      <c r="H39" s="112"/>
      <c r="I39" s="112"/>
      <c r="J39" s="112"/>
    </row>
    <row r="40" spans="1:10" ht="26.65" customHeight="1" x14ac:dyDescent="0.2">
      <c r="A40" s="42">
        <v>21</v>
      </c>
      <c r="B40" s="111" t="s">
        <v>29</v>
      </c>
      <c r="C40" s="112"/>
      <c r="D40" s="112"/>
      <c r="E40" s="112"/>
      <c r="F40" s="112"/>
      <c r="G40" s="112"/>
      <c r="H40" s="112"/>
      <c r="I40" s="112"/>
      <c r="J40" s="112"/>
    </row>
    <row r="41" spans="1:10" ht="26.65" customHeight="1" x14ac:dyDescent="0.2">
      <c r="A41" s="42">
        <v>22</v>
      </c>
      <c r="B41" s="111" t="s">
        <v>30</v>
      </c>
      <c r="C41" s="112"/>
      <c r="D41" s="112"/>
      <c r="E41" s="112"/>
      <c r="F41" s="112"/>
      <c r="G41" s="112"/>
      <c r="H41" s="112"/>
      <c r="I41" s="112"/>
      <c r="J41" s="112"/>
    </row>
    <row r="42" spans="1:10" x14ac:dyDescent="0.2">
      <c r="A42" s="113"/>
      <c r="B42" s="113"/>
      <c r="C42" s="113"/>
      <c r="D42" s="113"/>
      <c r="E42" s="113"/>
      <c r="F42" s="113"/>
      <c r="G42" s="113"/>
      <c r="H42" s="113"/>
      <c r="I42" s="113"/>
      <c r="J42" s="113"/>
    </row>
  </sheetData>
  <mergeCells count="40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B24:J24"/>
    <mergeCell ref="B23:J23"/>
    <mergeCell ref="A14:J14"/>
    <mergeCell ref="A16:J16"/>
    <mergeCell ref="A17:H17"/>
    <mergeCell ref="I17:J17"/>
    <mergeCell ref="A18:J18"/>
    <mergeCell ref="B20:J20"/>
    <mergeCell ref="B21:J21"/>
    <mergeCell ref="B22:J22"/>
    <mergeCell ref="A42:J42"/>
    <mergeCell ref="B38:J38"/>
    <mergeCell ref="B39:J39"/>
    <mergeCell ref="B40:J40"/>
    <mergeCell ref="B41:J41"/>
    <mergeCell ref="B30:J30"/>
    <mergeCell ref="B31:J31"/>
    <mergeCell ref="B35:J35"/>
    <mergeCell ref="B36:J36"/>
    <mergeCell ref="B37:J37"/>
    <mergeCell ref="B32:J32"/>
    <mergeCell ref="B33:J33"/>
    <mergeCell ref="B34:J34"/>
    <mergeCell ref="B25:J25"/>
    <mergeCell ref="B26:J26"/>
    <mergeCell ref="B27:J27"/>
    <mergeCell ref="B28:J28"/>
    <mergeCell ref="B29:J29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2021-01-20T17:01:45Z</cp:lastPrinted>
  <dcterms:created xsi:type="dcterms:W3CDTF">2004-06-11T19:46:40Z</dcterms:created>
  <dcterms:modified xsi:type="dcterms:W3CDTF">2022-01-11T15:52:23Z</dcterms:modified>
</cp:coreProperties>
</file>