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PLANES Y PROGRAMAS 2022\ULTIMOS PLANES DE ACCIÓN 2022\"/>
    </mc:Choice>
  </mc:AlternateContent>
  <bookViews>
    <workbookView xWindow="-108" yWindow="-108" windowWidth="19428" windowHeight="10428"/>
  </bookViews>
  <sheets>
    <sheet name="F-1-1-3" sheetId="13" r:id="rId1"/>
    <sheet name="Historico actualizaciones" sheetId="14" r:id="rId2"/>
  </sheets>
  <definedNames>
    <definedName name="_xlnm.Print_Area" localSheetId="0">'F-1-1-3'!$B$1:$M$23</definedName>
  </definedNames>
  <calcPr calcId="152511"/>
</workbook>
</file>

<file path=xl/calcChain.xml><?xml version="1.0" encoding="utf-8"?>
<calcChain xmlns="http://schemas.openxmlformats.org/spreadsheetml/2006/main">
  <c r="L13" i="13" l="1"/>
  <c r="K14" i="13" s="1"/>
  <c r="L14" i="13" s="1"/>
  <c r="G14" i="13" l="1"/>
  <c r="I14" i="13"/>
  <c r="J14" i="13"/>
</calcChain>
</file>

<file path=xl/sharedStrings.xml><?xml version="1.0" encoding="utf-8"?>
<sst xmlns="http://schemas.openxmlformats.org/spreadsheetml/2006/main" count="92" uniqueCount="89">
  <si>
    <t>Código:</t>
  </si>
  <si>
    <t>Nombre</t>
  </si>
  <si>
    <t xml:space="preserve">Clase </t>
  </si>
  <si>
    <t>Formula</t>
  </si>
  <si>
    <t>2 Trimestre</t>
  </si>
  <si>
    <t>1 Trimestre</t>
  </si>
  <si>
    <t>3 Trimestre</t>
  </si>
  <si>
    <t>4 Trimestre</t>
  </si>
  <si>
    <t>Total</t>
  </si>
  <si>
    <t>Nombre:</t>
  </si>
  <si>
    <t>HISTÓRICO DE ACTUALIZACIONES</t>
  </si>
  <si>
    <t>FECHA</t>
  </si>
  <si>
    <t>DESCRIPCIÓN DEL CAMBIO REALIZADO</t>
  </si>
  <si>
    <t>Elaboró</t>
  </si>
  <si>
    <t>Revisó y Aprobó:</t>
  </si>
  <si>
    <t xml:space="preserve">INSTRUCCIONES DE DILIGENCIAMIENTO DEL FORMATO </t>
  </si>
  <si>
    <r>
      <t>Objetivo:</t>
    </r>
    <r>
      <rPr>
        <sz val="10"/>
        <rFont val="Arial"/>
        <family val="2"/>
      </rPr>
      <t xml:space="preserve"> Permite la operacionalización de los objetivos de primer y segundo nivel a través de la identificación de actividades y tareas, así como su medición con indicadores de eficacia, eficiencia y efectividad.</t>
    </r>
  </si>
  <si>
    <t>Para diligenciar el siguiente formato es necesario que revise los siguientes aspectos:</t>
  </si>
  <si>
    <t>Política Organizacional: Escriba la política organizacional definida</t>
  </si>
  <si>
    <t xml:space="preserve">Nombre del plan: Designe un nombre al plan que sea coincidente con lo que se realizará a través del mismo y que sea de fácil identificación.  </t>
  </si>
  <si>
    <t xml:space="preserve">Objetivo Específico: Transcribir el objetivo especifico del Mapa Estratégico de la Subdirección para dar cumplimiento al Objetivo Estratégico. </t>
  </si>
  <si>
    <t>Indicador:  Medir el alcance del Objetivo Específico (Nombre: Defina un nombre de fácil identificación. Clase: Eficiencia, Eficacia. Efectividad. Formula: Defina las variables de medición y datos de referencia, que permitan verificar el cumplimiento del Objetivo especifico</t>
  </si>
  <si>
    <t>Línea Base: Medición que se toma como punto de referencia</t>
  </si>
  <si>
    <t>Presupuesto: Defina el valor presupuestado para la ejecución del Plan de Acción.</t>
  </si>
  <si>
    <t>Fecha inicial programada: Día, mes y año, en que inicia la ejecución del plan.</t>
  </si>
  <si>
    <t>Fecha final programada: Día, mes y año, en que finaliza la ejecución del plan.</t>
  </si>
  <si>
    <t>Fecha Inicio : Día/ Mes/Año/, en que se dará inicio a la ejecución de la tarea</t>
  </si>
  <si>
    <t>Fecha fin : Día/ Mes/Año/, en que se dará inicio a la ejecución de la tarea</t>
  </si>
  <si>
    <t>Presupuesto: Defina el valor presupuestado para cada tarea.</t>
  </si>
  <si>
    <t>Corresponsable : Defina, previo consenso la unidad que le apoyará en la ejecución de la tarea.</t>
  </si>
  <si>
    <t>Firmas : Tomar firmas de quien elabora, revisa y aprueba.</t>
  </si>
  <si>
    <t>MINISTERIO DE DEFENSA NACIONAL</t>
  </si>
  <si>
    <t>FONDO ROTATORIO DE LA POLICÍA</t>
  </si>
  <si>
    <t>F-1-1-3</t>
  </si>
  <si>
    <t>Funcionario Oficina Asesora de Planeación</t>
  </si>
  <si>
    <t>Plan de Acción</t>
  </si>
  <si>
    <t>VERSIÓN</t>
  </si>
  <si>
    <r>
      <t xml:space="preserve">FECHA </t>
    </r>
    <r>
      <rPr>
        <b/>
        <vertAlign val="superscript"/>
        <sz val="14"/>
        <rFont val="Arial"/>
        <family val="2"/>
      </rPr>
      <t>2</t>
    </r>
  </si>
  <si>
    <t>Fecha: Escriba la fecha de elaboración del plan de acción</t>
  </si>
  <si>
    <t xml:space="preserve">Proceso - Dependencia: Escriba el año de la vigencia del plan de acción, el Proceso y la Dependencia responsable </t>
  </si>
  <si>
    <t>Objetivo Estratégico: Transcriba el objetivo estratégico del Mapa Estratégico de Forpo que la dependencia desarrollará de acuerdo a su misionalidad</t>
  </si>
  <si>
    <t>Metas: Precisa la unidad de medida del Objetivo Específico para cada año del periodo planeado- (1 Trimestre, 2 Trimestre, 3 Trimestre, 4 Trimestre y total ) Este se definirá de acuerdo a la meta planeada para el respectivo año, valor absoluto o relativo.</t>
  </si>
  <si>
    <t>Responsable: Escribir el nombre, grado, cargo del funcionario que lidera el desarrollo del Plan de Acción, supervisa el cumplimiento de lo planeado y orientará su ejecución</t>
  </si>
  <si>
    <r>
      <t xml:space="preserve">OBJETIVO ESPECÍFICO: </t>
    </r>
    <r>
      <rPr>
        <b/>
        <vertAlign val="superscript"/>
        <sz val="14"/>
        <rFont val="Arial"/>
        <family val="2"/>
      </rPr>
      <t>8</t>
    </r>
  </si>
  <si>
    <r>
      <t xml:space="preserve">Indicador: </t>
    </r>
    <r>
      <rPr>
        <b/>
        <vertAlign val="superscript"/>
        <sz val="14"/>
        <rFont val="Arial"/>
        <family val="2"/>
      </rPr>
      <t>9</t>
    </r>
  </si>
  <si>
    <r>
      <t>Línea Base</t>
    </r>
    <r>
      <rPr>
        <b/>
        <vertAlign val="superscript"/>
        <sz val="14"/>
        <rFont val="Arial"/>
        <family val="2"/>
      </rPr>
      <t>10</t>
    </r>
  </si>
  <si>
    <r>
      <t xml:space="preserve">METAS </t>
    </r>
    <r>
      <rPr>
        <b/>
        <vertAlign val="superscript"/>
        <sz val="14"/>
        <rFont val="Arial"/>
        <family val="2"/>
      </rPr>
      <t>11</t>
    </r>
  </si>
  <si>
    <r>
      <t xml:space="preserve">Fecha inicial programada: </t>
    </r>
    <r>
      <rPr>
        <b/>
        <vertAlign val="superscript"/>
        <sz val="14"/>
        <rFont val="Arial"/>
        <family val="2"/>
      </rPr>
      <t>14</t>
    </r>
  </si>
  <si>
    <r>
      <t xml:space="preserve">Fecha final programada: </t>
    </r>
    <r>
      <rPr>
        <b/>
        <vertAlign val="superscript"/>
        <sz val="14"/>
        <rFont val="Arial"/>
        <family val="2"/>
      </rPr>
      <t>15</t>
    </r>
  </si>
  <si>
    <r>
      <t xml:space="preserve">Responsable de la ejecución de la tarea </t>
    </r>
    <r>
      <rPr>
        <b/>
        <vertAlign val="superscript"/>
        <sz val="14"/>
        <rFont val="Arial"/>
        <family val="2"/>
      </rPr>
      <t>19</t>
    </r>
  </si>
  <si>
    <r>
      <t xml:space="preserve">Presupuesto </t>
    </r>
    <r>
      <rPr>
        <b/>
        <vertAlign val="superscript"/>
        <sz val="14"/>
        <rFont val="Arial"/>
        <family val="2"/>
      </rPr>
      <t>20</t>
    </r>
  </si>
  <si>
    <r>
      <t xml:space="preserve">Corresponsable </t>
    </r>
    <r>
      <rPr>
        <b/>
        <vertAlign val="superscript"/>
        <sz val="14"/>
        <rFont val="Arial"/>
        <family val="2"/>
      </rPr>
      <t>21</t>
    </r>
  </si>
  <si>
    <r>
      <t xml:space="preserve">Presupuesto: </t>
    </r>
    <r>
      <rPr>
        <b/>
        <vertAlign val="superscript"/>
        <sz val="14"/>
        <rFont val="Arial"/>
        <family val="2"/>
      </rPr>
      <t xml:space="preserve">13 </t>
    </r>
  </si>
  <si>
    <r>
      <t xml:space="preserve">Tareas </t>
    </r>
    <r>
      <rPr>
        <b/>
        <vertAlign val="superscript"/>
        <sz val="14"/>
        <rFont val="Arial"/>
        <family val="2"/>
      </rPr>
      <t>16</t>
    </r>
  </si>
  <si>
    <r>
      <t xml:space="preserve">Fecha
Inicio </t>
    </r>
    <r>
      <rPr>
        <b/>
        <vertAlign val="superscript"/>
        <sz val="14"/>
        <rFont val="Arial"/>
        <family val="2"/>
      </rPr>
      <t>17</t>
    </r>
  </si>
  <si>
    <r>
      <t xml:space="preserve">Fecha
Final </t>
    </r>
    <r>
      <rPr>
        <b/>
        <vertAlign val="superscript"/>
        <sz val="14"/>
        <rFont val="Arial"/>
        <family val="2"/>
      </rPr>
      <t>18</t>
    </r>
  </si>
  <si>
    <r>
      <t xml:space="preserve">Responsable </t>
    </r>
    <r>
      <rPr>
        <b/>
        <vertAlign val="superscript"/>
        <sz val="14"/>
        <rFont val="Arial"/>
        <family val="2"/>
      </rPr>
      <t>12</t>
    </r>
    <r>
      <rPr>
        <b/>
        <sz val="14"/>
        <rFont val="Arial"/>
        <family val="2"/>
      </rPr>
      <t xml:space="preserve">: </t>
    </r>
    <r>
      <rPr>
        <sz val="14"/>
        <rFont val="Arial"/>
        <family val="2"/>
      </rPr>
      <t/>
    </r>
  </si>
  <si>
    <t>9</t>
  </si>
  <si>
    <t>TASD Giovanny Muñoz Martínez</t>
  </si>
  <si>
    <t xml:space="preserve">Jefe Oficina Asesora de Planeación (E) </t>
  </si>
  <si>
    <t>Política Modelo Integrado de Planeación y Gestión - MIPG: Registre la política a la cual se alinea el plan de acción.</t>
  </si>
  <si>
    <t>Tareas: Definir las actividades identificadas por la dependencia para cumplir el objetivo Específico
Son el CÓMO dar cumplimiento al objetivo (se debe tener en cuenta el ciclo PHVA).</t>
  </si>
  <si>
    <t>Responsable de la ejecución de la tarea: Defina el cargo, grado, apellidos y nombres de quien ejecutará o liderará la tarea</t>
  </si>
  <si>
    <r>
      <t xml:space="preserve">FIRMAS: </t>
    </r>
    <r>
      <rPr>
        <b/>
        <vertAlign val="superscript"/>
        <sz val="14"/>
        <color indexed="8"/>
        <rFont val="Arial"/>
        <family val="2"/>
      </rPr>
      <t>22</t>
    </r>
  </si>
  <si>
    <t>Se elimina el item política de desarrollo administrativo, en razon estas políticas definidas a través de MIPG, se elimina la descripción de la tarea, así como el valor o porcentaje de la tarea, ya que esta información no agrega valor.</t>
  </si>
  <si>
    <r>
      <t xml:space="preserve">Mayor </t>
    </r>
    <r>
      <rPr>
        <b/>
        <sz val="10"/>
        <rFont val="Arial"/>
        <family val="2"/>
      </rPr>
      <t>Cesar Augusto Arguello prieto</t>
    </r>
  </si>
  <si>
    <t>PES 2020-2018: Objetivo: Registre el objetivo sectorial del Ministerio de Defensa Nacional al cual le apunta el plan de acción del proceso o dependencia, teniendo en cuenta la última actualización.</t>
  </si>
  <si>
    <r>
      <t>PES 2020-2022</t>
    </r>
    <r>
      <rPr>
        <vertAlign val="superscript"/>
        <sz val="14"/>
        <rFont val="Arial"/>
        <family val="2"/>
      </rPr>
      <t>3</t>
    </r>
    <r>
      <rPr>
        <sz val="14"/>
        <rFont val="Arial"/>
        <family val="2"/>
      </rPr>
      <t>: Plan estratégico sector defensa 2019-2022</t>
    </r>
  </si>
  <si>
    <r>
      <t xml:space="preserve">Política Modelo Integrado de Planeación y Gestión - MIPG </t>
    </r>
    <r>
      <rPr>
        <vertAlign val="superscript"/>
        <sz val="14"/>
        <rFont val="Arial"/>
        <family val="2"/>
      </rPr>
      <t xml:space="preserve">4 </t>
    </r>
    <r>
      <rPr>
        <sz val="14"/>
        <rFont val="Arial"/>
        <family val="2"/>
      </rPr>
      <t>:  Planeación institucional -Fortalecimiento organizacional y simplificación de procesos</t>
    </r>
  </si>
  <si>
    <r>
      <t>Objetivo estratégico</t>
    </r>
    <r>
      <rPr>
        <vertAlign val="superscript"/>
        <sz val="14"/>
        <rFont val="Arial"/>
        <family val="2"/>
      </rPr>
      <t>6</t>
    </r>
    <r>
      <rPr>
        <sz val="14"/>
        <rFont val="Arial"/>
        <family val="2"/>
      </rPr>
      <t>:  Fortalecer la gestión integral de la Entidad.</t>
    </r>
  </si>
  <si>
    <r>
      <t>Nombre del plan</t>
    </r>
    <r>
      <rPr>
        <vertAlign val="superscript"/>
        <sz val="14"/>
        <rFont val="Arial"/>
        <family val="2"/>
      </rPr>
      <t>7</t>
    </r>
    <r>
      <rPr>
        <sz val="14"/>
        <rFont val="Arial"/>
        <family val="2"/>
      </rPr>
      <t>: Actualización de instrumentos de planeación documental y función archivistica del Fondo Rotatorio de la Policía</t>
    </r>
  </si>
  <si>
    <t>Consollidar el modelo integrado de planeación y gestión de los procesos de la Entidad.</t>
  </si>
  <si>
    <t xml:space="preserve">Cumplimiento plan de acción </t>
  </si>
  <si>
    <t xml:space="preserve">Eficacia </t>
  </si>
  <si>
    <t>No. actividades desarrolladas / Total actividades programadas * 100</t>
  </si>
  <si>
    <t xml:space="preserve">Aprobacion  de Tablas de valoracion documental (TVD) </t>
  </si>
  <si>
    <t>TELEM - GEDOC - DIGEN</t>
  </si>
  <si>
    <t>Todas las coordinaciones</t>
  </si>
  <si>
    <t>Coordinador Grupo Gestión Documental</t>
  </si>
  <si>
    <t xml:space="preserve">Primera Fase. Sistema de Gestión de Documentos Electrónicos de Archivo SGDEA .presentacion Plan de trabajo </t>
  </si>
  <si>
    <t>ELABORÓ:</t>
  </si>
  <si>
    <t xml:space="preserve">REVISÓ: 
</t>
  </si>
  <si>
    <t xml:space="preserve">APROBÓ: 
</t>
  </si>
  <si>
    <r>
      <t xml:space="preserve">PLAN DE ACCIÓN 2021 </t>
    </r>
    <r>
      <rPr>
        <b/>
        <vertAlign val="superscript"/>
        <sz val="16"/>
        <rFont val="Arial"/>
        <family val="2"/>
      </rPr>
      <t>1</t>
    </r>
    <r>
      <rPr>
        <b/>
        <sz val="16"/>
        <rFont val="Arial"/>
        <family val="2"/>
      </rPr>
      <t xml:space="preserve">
PROCESO GESTIÓN DOCUMENTAL
DEPENDENCIA GESTIÓN DOCUMENTAL</t>
    </r>
  </si>
  <si>
    <r>
      <t>Política Organizacional</t>
    </r>
    <r>
      <rPr>
        <vertAlign val="superscript"/>
        <sz val="14"/>
        <rFont val="Arial"/>
        <family val="2"/>
      </rPr>
      <t>5</t>
    </r>
    <r>
      <rPr>
        <sz val="14"/>
        <rFont val="Arial"/>
        <family val="2"/>
      </rPr>
      <t xml:space="preserve"> : Optimización administrativa y financiera </t>
    </r>
  </si>
  <si>
    <t>Primera Fase. Sistema de Gestión de Documentos Electrónicos de Archivo SGDEA.. Analisis del entorno y la organización,entregable Registro Informe avance</t>
  </si>
  <si>
    <r>
      <t xml:space="preserve">
</t>
    </r>
    <r>
      <rPr>
        <sz val="14"/>
        <rFont val="Arial"/>
        <family val="2"/>
      </rPr>
      <t>Capitán</t>
    </r>
    <r>
      <rPr>
        <b/>
        <sz val="14"/>
        <rFont val="Arial"/>
        <family val="2"/>
      </rPr>
      <t xml:space="preserve"> BRAYAN MARTINEZ VARGAS
</t>
    </r>
    <r>
      <rPr>
        <sz val="14"/>
        <rFont val="Arial"/>
        <family val="2"/>
      </rPr>
      <t xml:space="preserve">Coordinador Grupo Gestión Documental
</t>
    </r>
  </si>
  <si>
    <r>
      <t xml:space="preserve">
</t>
    </r>
    <r>
      <rPr>
        <sz val="14"/>
        <rFont val="Arial"/>
        <family val="2"/>
      </rPr>
      <t>Mayor</t>
    </r>
    <r>
      <rPr>
        <b/>
        <sz val="14"/>
        <rFont val="Arial"/>
        <family val="2"/>
      </rPr>
      <t xml:space="preserve"> EDWARD MAURICIO DAVILA SANCHEZ
</t>
    </r>
    <r>
      <rPr>
        <sz val="14"/>
        <rFont val="Arial"/>
        <family val="2"/>
      </rPr>
      <t xml:space="preserve">Subdirector Administrativo y Financiero (E) </t>
    </r>
  </si>
  <si>
    <r>
      <t xml:space="preserve">
</t>
    </r>
    <r>
      <rPr>
        <sz val="14"/>
        <rFont val="Arial"/>
        <family val="2"/>
      </rPr>
      <t>Coronel</t>
    </r>
    <r>
      <rPr>
        <b/>
        <sz val="14"/>
        <rFont val="Arial"/>
        <family val="2"/>
      </rPr>
      <t xml:space="preserve"> DIDIER ALBERTO ESTRADA ALVAREZ 
</t>
    </r>
    <r>
      <rPr>
        <sz val="14"/>
        <rFont val="Arial"/>
        <family val="2"/>
      </rPr>
      <t xml:space="preserve">Director General Fondo Rotatorio de la Policia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</si>
</sst>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dd/mm/yyyy;@"/>
    <numFmt numFmtId="165" formatCode="yyyy\-mm\-dd;@"/>
    <numFmt numFmtId="166" formatCode="_ &quot;$&quot;\ * #,##0.00_ ;_ &quot;$&quot;\ * \-#,##0.00_ ;_ &quot;$&quot;\ * &quot;-&quot;??_ ;_ @_ "/>
    <numFmt numFmtId="167" formatCode="_ [$€-2]\ * #,##0.00_ ;_ [$€-2]\ * \-#,##0.00_ ;_ [$€-2]\ * &quot;-&quot;??_ "/>
    <numFmt numFmtId="168" formatCode="_(* #,##0_);_(* \(#,##0\);_(* &quot;-&quot;??_);_(@_)"/>
  </numFmts>
  <fonts count="25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2"/>
      <color indexed="12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b/>
      <sz val="10"/>
      <name val="Arial"/>
      <family val="2"/>
    </font>
    <font>
      <sz val="8"/>
      <name val="MS Sans Serif"/>
      <family val="2"/>
    </font>
    <font>
      <b/>
      <sz val="11"/>
      <name val="Arial"/>
      <family val="2"/>
    </font>
    <font>
      <b/>
      <i/>
      <sz val="10"/>
      <name val="Arial"/>
      <family val="2"/>
    </font>
    <font>
      <b/>
      <sz val="16"/>
      <name val="Arial"/>
      <family val="2"/>
    </font>
    <font>
      <b/>
      <sz val="14"/>
      <color indexed="8"/>
      <name val="Arial"/>
      <family val="2"/>
    </font>
    <font>
      <sz val="14"/>
      <name val="Arial"/>
      <family val="2"/>
    </font>
    <font>
      <b/>
      <vertAlign val="superscript"/>
      <sz val="14"/>
      <name val="Arial"/>
      <family val="2"/>
    </font>
    <font>
      <b/>
      <vertAlign val="superscript"/>
      <sz val="16"/>
      <name val="Arial"/>
      <family val="2"/>
    </font>
    <font>
      <b/>
      <vertAlign val="superscript"/>
      <sz val="14"/>
      <color indexed="8"/>
      <name val="Arial"/>
      <family val="2"/>
    </font>
    <font>
      <b/>
      <sz val="12"/>
      <color indexed="8"/>
      <name val="Arial"/>
      <family val="2"/>
    </font>
    <font>
      <sz val="14"/>
      <color indexed="8"/>
      <name val="Arial"/>
      <family val="2"/>
    </font>
    <font>
      <sz val="10"/>
      <name val="Arial"/>
      <family val="2"/>
    </font>
    <font>
      <vertAlign val="superscript"/>
      <sz val="14"/>
      <name val="Arial"/>
      <family val="2"/>
    </font>
    <font>
      <b/>
      <sz val="10"/>
      <name val="MS Sans Serif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9" fillId="0" borderId="0"/>
    <xf numFmtId="9" fontId="8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9">
    <xf numFmtId="0" fontId="0" fillId="0" borderId="0" xfId="0"/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vertical="center" wrapText="1"/>
    </xf>
    <xf numFmtId="0" fontId="5" fillId="2" borderId="0" xfId="0" applyFont="1" applyFill="1" applyAlignment="1">
      <alignment vertical="center" wrapText="1"/>
    </xf>
    <xf numFmtId="0" fontId="1" fillId="0" borderId="0" xfId="2" applyFont="1"/>
    <xf numFmtId="0" fontId="1" fillId="0" borderId="0" xfId="2" applyFont="1" applyAlignment="1">
      <alignment horizontal="left"/>
    </xf>
    <xf numFmtId="0" fontId="1" fillId="0" borderId="0" xfId="2" applyFont="1" applyAlignment="1"/>
    <xf numFmtId="0" fontId="1" fillId="0" borderId="0" xfId="2" applyFont="1" applyBorder="1" applyAlignment="1"/>
    <xf numFmtId="15" fontId="1" fillId="0" borderId="0" xfId="2" applyNumberFormat="1" applyFont="1" applyAlignment="1">
      <alignment horizontal="center"/>
    </xf>
    <xf numFmtId="0" fontId="6" fillId="0" borderId="0" xfId="2" applyFont="1"/>
    <xf numFmtId="0" fontId="1" fillId="0" borderId="13" xfId="2" applyFont="1" applyBorder="1"/>
    <xf numFmtId="0" fontId="9" fillId="0" borderId="0" xfId="2"/>
    <xf numFmtId="0" fontId="9" fillId="0" borderId="0" xfId="2" applyBorder="1"/>
    <xf numFmtId="0" fontId="1" fillId="0" borderId="0" xfId="2" applyFont="1" applyBorder="1"/>
    <xf numFmtId="0" fontId="1" fillId="0" borderId="0" xfId="1" applyFont="1" applyBorder="1" applyAlignment="1">
      <alignment horizontal="right"/>
    </xf>
    <xf numFmtId="0" fontId="9" fillId="0" borderId="0" xfId="2" applyFont="1" applyBorder="1" applyAlignment="1"/>
    <xf numFmtId="0" fontId="12" fillId="0" borderId="0" xfId="2" applyFont="1" applyAlignment="1">
      <alignment horizontal="justify"/>
    </xf>
    <xf numFmtId="0" fontId="9" fillId="0" borderId="0" xfId="2" applyFont="1"/>
    <xf numFmtId="0" fontId="1" fillId="0" borderId="0" xfId="1" applyFont="1"/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4" fillId="4" borderId="0" xfId="1" applyFont="1" applyFill="1" applyBorder="1" applyAlignment="1"/>
    <xf numFmtId="0" fontId="14" fillId="4" borderId="8" xfId="1" applyFont="1" applyFill="1" applyBorder="1" applyAlignment="1">
      <alignment horizontal="centerContinuous"/>
    </xf>
    <xf numFmtId="0" fontId="14" fillId="4" borderId="0" xfId="1" applyFont="1" applyFill="1" applyBorder="1"/>
    <xf numFmtId="0" fontId="14" fillId="4" borderId="8" xfId="1" applyFont="1" applyFill="1" applyBorder="1"/>
    <xf numFmtId="0" fontId="14" fillId="4" borderId="18" xfId="1" applyFont="1" applyFill="1" applyBorder="1"/>
    <xf numFmtId="0" fontId="6" fillId="0" borderId="8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 readingOrder="1"/>
    </xf>
    <xf numFmtId="0" fontId="21" fillId="0" borderId="0" xfId="0" applyFont="1" applyAlignment="1">
      <alignment horizontal="justify" vertical="center" wrapText="1" readingOrder="1"/>
    </xf>
    <xf numFmtId="0" fontId="16" fillId="0" borderId="1" xfId="0" applyFont="1" applyBorder="1" applyAlignment="1">
      <alignment horizontal="center" vertical="center" readingOrder="1"/>
    </xf>
    <xf numFmtId="0" fontId="21" fillId="0" borderId="1" xfId="0" applyFont="1" applyBorder="1" applyAlignment="1">
      <alignment horizontal="justify" vertical="center" wrapText="1" readingOrder="1"/>
    </xf>
    <xf numFmtId="9" fontId="16" fillId="2" borderId="1" xfId="0" applyNumberFormat="1" applyFont="1" applyFill="1" applyBorder="1" applyAlignment="1">
      <alignment horizontal="center" vertical="center" wrapText="1"/>
    </xf>
    <xf numFmtId="9" fontId="16" fillId="2" borderId="3" xfId="0" applyNumberFormat="1" applyFont="1" applyFill="1" applyBorder="1" applyAlignment="1">
      <alignment horizontal="center" vertical="center" wrapText="1"/>
    </xf>
    <xf numFmtId="9" fontId="16" fillId="2" borderId="3" xfId="3" applyFont="1" applyFill="1" applyBorder="1" applyAlignment="1">
      <alignment horizontal="center" vertical="center" wrapText="1"/>
    </xf>
    <xf numFmtId="9" fontId="16" fillId="2" borderId="3" xfId="7" applyFont="1" applyFill="1" applyBorder="1" applyAlignment="1">
      <alignment horizontal="center" vertical="center" wrapText="1"/>
    </xf>
    <xf numFmtId="9" fontId="16" fillId="2" borderId="1" xfId="7" applyFont="1" applyFill="1" applyBorder="1" applyAlignment="1">
      <alignment horizontal="center" vertical="center" wrapText="1"/>
    </xf>
    <xf numFmtId="9" fontId="16" fillId="2" borderId="2" xfId="7" applyFont="1" applyFill="1" applyBorder="1" applyAlignment="1">
      <alignment horizontal="center" vertical="center" wrapText="1"/>
    </xf>
    <xf numFmtId="0" fontId="16" fillId="2" borderId="2" xfId="0" applyNumberFormat="1" applyFont="1" applyFill="1" applyBorder="1" applyAlignment="1">
      <alignment horizontal="center" vertical="center" wrapText="1"/>
    </xf>
    <xf numFmtId="0" fontId="1" fillId="4" borderId="0" xfId="2" applyFont="1" applyFill="1"/>
    <xf numFmtId="0" fontId="24" fillId="0" borderId="0" xfId="2" applyFont="1"/>
    <xf numFmtId="0" fontId="10" fillId="0" borderId="0" xfId="2" applyFont="1"/>
    <xf numFmtId="0" fontId="1" fillId="0" borderId="0" xfId="2" applyFont="1" applyAlignment="1">
      <alignment vertical="center"/>
    </xf>
    <xf numFmtId="0" fontId="16" fillId="2" borderId="14" xfId="0" applyFont="1" applyFill="1" applyBorder="1" applyAlignment="1">
      <alignment horizontal="justify" vertical="center" wrapText="1"/>
    </xf>
    <xf numFmtId="9" fontId="16" fillId="2" borderId="3" xfId="0" applyNumberFormat="1" applyFont="1" applyFill="1" applyBorder="1" applyAlignment="1">
      <alignment horizontal="center" vertical="center" wrapText="1"/>
    </xf>
    <xf numFmtId="9" fontId="16" fillId="2" borderId="3" xfId="7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top" wrapText="1"/>
    </xf>
    <xf numFmtId="49" fontId="16" fillId="2" borderId="2" xfId="0" applyNumberFormat="1" applyFont="1" applyFill="1" applyBorder="1" applyAlignment="1">
      <alignment horizontal="center" vertical="center" wrapText="1"/>
    </xf>
    <xf numFmtId="49" fontId="16" fillId="2" borderId="3" xfId="0" applyNumberFormat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left" wrapText="1" readingOrder="1"/>
    </xf>
    <xf numFmtId="0" fontId="3" fillId="2" borderId="5" xfId="0" applyFont="1" applyFill="1" applyBorder="1" applyAlignment="1">
      <alignment horizontal="justify" vertical="center" wrapText="1"/>
    </xf>
    <xf numFmtId="0" fontId="3" fillId="2" borderId="19" xfId="0" applyFont="1" applyFill="1" applyBorder="1" applyAlignment="1">
      <alignment horizontal="justify" vertical="center" wrapText="1"/>
    </xf>
    <xf numFmtId="0" fontId="3" fillId="2" borderId="6" xfId="0" applyFont="1" applyFill="1" applyBorder="1" applyAlignment="1">
      <alignment horizontal="justify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4" borderId="5" xfId="0" applyFont="1" applyFill="1" applyBorder="1" applyAlignment="1">
      <alignment horizontal="justify" vertical="center" wrapText="1"/>
    </xf>
    <xf numFmtId="0" fontId="3" fillId="4" borderId="19" xfId="0" applyFont="1" applyFill="1" applyBorder="1" applyAlignment="1">
      <alignment horizontal="justify" vertical="center" wrapText="1"/>
    </xf>
    <xf numFmtId="0" fontId="3" fillId="4" borderId="6" xfId="0" applyFont="1" applyFill="1" applyBorder="1" applyAlignment="1">
      <alignment horizontal="justify" vertical="center" wrapText="1"/>
    </xf>
    <xf numFmtId="0" fontId="14" fillId="4" borderId="16" xfId="1" applyFont="1" applyFill="1" applyBorder="1" applyAlignment="1">
      <alignment horizontal="center"/>
    </xf>
    <xf numFmtId="0" fontId="14" fillId="4" borderId="17" xfId="1" applyFont="1" applyFill="1" applyBorder="1" applyAlignment="1">
      <alignment horizontal="center"/>
    </xf>
    <xf numFmtId="0" fontId="14" fillId="4" borderId="15" xfId="1" applyFont="1" applyFill="1" applyBorder="1" applyAlignment="1">
      <alignment horizontal="center"/>
    </xf>
    <xf numFmtId="0" fontId="14" fillId="4" borderId="20" xfId="1" applyFont="1" applyFill="1" applyBorder="1" applyAlignment="1">
      <alignment horizontal="center"/>
    </xf>
    <xf numFmtId="0" fontId="14" fillId="4" borderId="13" xfId="1" applyFont="1" applyFill="1" applyBorder="1" applyAlignment="1">
      <alignment horizontal="center"/>
    </xf>
    <xf numFmtId="0" fontId="14" fillId="4" borderId="10" xfId="1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19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0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 wrapText="1"/>
    </xf>
    <xf numFmtId="0" fontId="16" fillId="4" borderId="2" xfId="0" applyFont="1" applyFill="1" applyBorder="1" applyAlignment="1">
      <alignment horizontal="left" vertical="center" wrapText="1"/>
    </xf>
    <xf numFmtId="0" fontId="16" fillId="4" borderId="4" xfId="0" applyFont="1" applyFill="1" applyBorder="1" applyAlignment="1">
      <alignment horizontal="left" vertical="center" wrapText="1"/>
    </xf>
    <xf numFmtId="0" fontId="16" fillId="4" borderId="3" xfId="0" applyFont="1" applyFill="1" applyBorder="1" applyAlignment="1">
      <alignment horizontal="left" vertical="center" wrapText="1"/>
    </xf>
    <xf numFmtId="14" fontId="16" fillId="0" borderId="7" xfId="0" applyNumberFormat="1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center" vertical="center" wrapText="1"/>
    </xf>
    <xf numFmtId="0" fontId="16" fillId="0" borderId="9" xfId="0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left" vertical="center" wrapText="1"/>
    </xf>
    <xf numFmtId="0" fontId="16" fillId="2" borderId="2" xfId="0" applyFont="1" applyFill="1" applyBorder="1" applyAlignment="1">
      <alignment horizontal="left" vertical="center" wrapText="1"/>
    </xf>
    <xf numFmtId="0" fontId="16" fillId="2" borderId="4" xfId="0" applyFont="1" applyFill="1" applyBorder="1" applyAlignment="1">
      <alignment horizontal="left" vertical="center" wrapText="1"/>
    </xf>
    <xf numFmtId="0" fontId="16" fillId="2" borderId="3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9" fontId="16" fillId="2" borderId="2" xfId="0" applyNumberFormat="1" applyFont="1" applyFill="1" applyBorder="1" applyAlignment="1">
      <alignment horizontal="center" vertical="center" wrapText="1"/>
    </xf>
    <xf numFmtId="9" fontId="16" fillId="2" borderId="3" xfId="0" applyNumberFormat="1" applyFont="1" applyFill="1" applyBorder="1" applyAlignment="1">
      <alignment horizontal="center" vertical="center" wrapText="1"/>
    </xf>
    <xf numFmtId="9" fontId="16" fillId="2" borderId="2" xfId="7" applyFont="1" applyFill="1" applyBorder="1" applyAlignment="1">
      <alignment horizontal="center" vertical="center" wrapText="1"/>
    </xf>
    <xf numFmtId="9" fontId="16" fillId="2" borderId="3" xfId="7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6" fillId="2" borderId="11" xfId="0" applyFont="1" applyFill="1" applyBorder="1" applyAlignment="1">
      <alignment horizontal="justify" vertical="center" wrapText="1"/>
    </xf>
    <xf numFmtId="0" fontId="16" fillId="2" borderId="14" xfId="0" applyFont="1" applyFill="1" applyBorder="1" applyAlignment="1">
      <alignment horizontal="justify" vertical="center" wrapText="1"/>
    </xf>
    <xf numFmtId="164" fontId="16" fillId="2" borderId="1" xfId="0" applyNumberFormat="1" applyFont="1" applyFill="1" applyBorder="1" applyAlignment="1">
      <alignment horizontal="justify" vertical="center" wrapText="1"/>
    </xf>
    <xf numFmtId="0" fontId="10" fillId="3" borderId="2" xfId="2" applyFont="1" applyFill="1" applyBorder="1" applyAlignment="1">
      <alignment horizontal="center"/>
    </xf>
    <xf numFmtId="0" fontId="10" fillId="3" borderId="3" xfId="2" applyFont="1" applyFill="1" applyBorder="1" applyAlignment="1">
      <alignment horizontal="center"/>
    </xf>
    <xf numFmtId="0" fontId="10" fillId="3" borderId="12" xfId="2" applyFont="1" applyFill="1" applyBorder="1" applyAlignment="1">
      <alignment horizontal="center"/>
    </xf>
    <xf numFmtId="0" fontId="10" fillId="3" borderId="1" xfId="2" applyFont="1" applyFill="1" applyBorder="1" applyAlignment="1">
      <alignment horizontal="center"/>
    </xf>
    <xf numFmtId="49" fontId="1" fillId="0" borderId="2" xfId="2" applyNumberFormat="1" applyFont="1" applyBorder="1" applyAlignment="1">
      <alignment horizontal="center" vertical="center"/>
    </xf>
    <xf numFmtId="49" fontId="1" fillId="0" borderId="3" xfId="2" applyNumberFormat="1" applyFont="1" applyBorder="1" applyAlignment="1">
      <alignment horizontal="center" vertical="center"/>
    </xf>
    <xf numFmtId="165" fontId="1" fillId="4" borderId="2" xfId="2" applyNumberFormat="1" applyFont="1" applyFill="1" applyBorder="1" applyAlignment="1">
      <alignment horizontal="center" vertical="center" wrapText="1"/>
    </xf>
    <xf numFmtId="165" fontId="1" fillId="4" borderId="3" xfId="2" applyNumberFormat="1" applyFont="1" applyFill="1" applyBorder="1" applyAlignment="1">
      <alignment horizontal="center" vertical="center" wrapText="1"/>
    </xf>
    <xf numFmtId="0" fontId="1" fillId="4" borderId="2" xfId="2" applyFont="1" applyFill="1" applyBorder="1" applyAlignment="1">
      <alignment horizontal="justify" vertical="top" wrapText="1"/>
    </xf>
    <xf numFmtId="0" fontId="1" fillId="4" borderId="4" xfId="2" applyFont="1" applyFill="1" applyBorder="1" applyAlignment="1">
      <alignment horizontal="justify" vertical="top" wrapText="1"/>
    </xf>
    <xf numFmtId="0" fontId="1" fillId="4" borderId="3" xfId="2" applyFont="1" applyFill="1" applyBorder="1" applyAlignment="1">
      <alignment horizontal="justify" vertical="top" wrapText="1"/>
    </xf>
    <xf numFmtId="0" fontId="10" fillId="0" borderId="0" xfId="1" applyFont="1" applyBorder="1" applyAlignment="1">
      <alignment horizontal="center"/>
    </xf>
    <xf numFmtId="0" fontId="1" fillId="0" borderId="0" xfId="1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1" fillId="0" borderId="0" xfId="2" applyFont="1" applyAlignment="1">
      <alignment horizontal="center"/>
    </xf>
    <xf numFmtId="0" fontId="9" fillId="0" borderId="0" xfId="2" applyFont="1" applyAlignment="1">
      <alignment horizontal="center"/>
    </xf>
    <xf numFmtId="0" fontId="9" fillId="0" borderId="0" xfId="2" applyAlignment="1">
      <alignment horizontal="center"/>
    </xf>
    <xf numFmtId="0" fontId="1" fillId="4" borderId="0" xfId="2" applyFont="1" applyFill="1" applyAlignment="1">
      <alignment vertical="center" wrapText="1"/>
    </xf>
    <xf numFmtId="0" fontId="12" fillId="0" borderId="0" xfId="2" applyFont="1" applyAlignment="1">
      <alignment horizontal="center"/>
    </xf>
    <xf numFmtId="0" fontId="10" fillId="0" borderId="0" xfId="2" applyFont="1" applyAlignment="1">
      <alignment horizontal="justify" vertical="top" wrapText="1"/>
    </xf>
    <xf numFmtId="0" fontId="1" fillId="0" borderId="0" xfId="2" applyFont="1" applyAlignment="1">
      <alignment horizontal="left" vertical="top" wrapText="1"/>
    </xf>
    <xf numFmtId="0" fontId="13" fillId="0" borderId="0" xfId="2" applyFont="1" applyAlignment="1">
      <alignment horizontal="left" vertical="top" wrapText="1"/>
    </xf>
    <xf numFmtId="0" fontId="1" fillId="4" borderId="0" xfId="0" applyFont="1" applyFill="1" applyAlignment="1">
      <alignment vertical="center" wrapText="1"/>
    </xf>
    <xf numFmtId="0" fontId="6" fillId="0" borderId="2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center" vertical="top" wrapText="1"/>
    </xf>
    <xf numFmtId="14" fontId="16" fillId="2" borderId="1" xfId="0" applyNumberFormat="1" applyFont="1" applyFill="1" applyBorder="1" applyAlignment="1">
      <alignment horizontal="center" vertical="center" wrapText="1"/>
    </xf>
    <xf numFmtId="168" fontId="16" fillId="2" borderId="2" xfId="6" applyNumberFormat="1" applyFont="1" applyFill="1" applyBorder="1" applyAlignment="1">
      <alignment horizontal="center" vertical="center" wrapText="1"/>
    </xf>
    <xf numFmtId="9" fontId="16" fillId="2" borderId="2" xfId="6" applyNumberFormat="1" applyFont="1" applyFill="1" applyBorder="1" applyAlignment="1">
      <alignment horizontal="center" vertical="center" wrapText="1"/>
    </xf>
  </cellXfs>
  <cellStyles count="8">
    <cellStyle name="Euro" xfId="4"/>
    <cellStyle name="Millares" xfId="6" builtinId="3"/>
    <cellStyle name="Moneda 2" xfId="5"/>
    <cellStyle name="Normal" xfId="0" builtinId="0"/>
    <cellStyle name="Normal 2" xfId="1"/>
    <cellStyle name="Normal_F-0601-001 V03 - Requisicion de personal 2007.11.22" xfId="2"/>
    <cellStyle name="Porcentaje" xfId="3" builtinId="5"/>
    <cellStyle name="Porcentaje 2" xfId="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518104</xdr:colOff>
      <xdr:row>0</xdr:row>
      <xdr:rowOff>300945</xdr:rowOff>
    </xdr:from>
    <xdr:to>
      <xdr:col>2</xdr:col>
      <xdr:colOff>1332057</xdr:colOff>
      <xdr:row>3</xdr:row>
      <xdr:rowOff>114964</xdr:rowOff>
    </xdr:to>
    <xdr:pic>
      <xdr:nvPicPr>
        <xdr:cNvPr id="3" name="Picture 29" descr="escudo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53831" y="300945"/>
          <a:ext cx="813953" cy="870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51"/>
  <sheetViews>
    <sheetView showGridLines="0" tabSelected="1" topLeftCell="A4" zoomScale="85" zoomScaleNormal="85" zoomScaleSheetLayoutView="55" workbookViewId="0">
      <selection activeCell="E11" sqref="E11"/>
    </sheetView>
  </sheetViews>
  <sheetFormatPr baseColWidth="10" defaultColWidth="11.44140625" defaultRowHeight="33" customHeight="1" x14ac:dyDescent="0.25"/>
  <cols>
    <col min="1" max="1" width="11.44140625" style="1"/>
    <col min="2" max="2" width="27.44140625" style="1" customWidth="1"/>
    <col min="3" max="3" width="28.6640625" style="1" customWidth="1"/>
    <col min="4" max="4" width="31.44140625" style="1" customWidth="1"/>
    <col min="5" max="5" width="27.88671875" style="1" customWidth="1"/>
    <col min="6" max="6" width="21.33203125" style="2" customWidth="1"/>
    <col min="7" max="7" width="20.33203125" style="2" customWidth="1"/>
    <col min="8" max="8" width="5.44140625" style="2" customWidth="1"/>
    <col min="9" max="9" width="20.44140625" style="1" customWidth="1"/>
    <col min="10" max="10" width="17.5546875" style="1" customWidth="1"/>
    <col min="11" max="11" width="16.6640625" style="1" customWidth="1"/>
    <col min="12" max="13" width="14.5546875" style="1" customWidth="1"/>
    <col min="14" max="16384" width="11.44140625" style="1"/>
  </cols>
  <sheetData>
    <row r="1" spans="2:14" s="5" customFormat="1" ht="24" customHeight="1" x14ac:dyDescent="0.4">
      <c r="B1" s="67" t="s">
        <v>31</v>
      </c>
      <c r="C1" s="68"/>
      <c r="D1" s="69"/>
      <c r="E1" s="75" t="s">
        <v>83</v>
      </c>
      <c r="F1" s="76"/>
      <c r="G1" s="76"/>
      <c r="H1" s="76"/>
      <c r="I1" s="76"/>
      <c r="J1" s="76"/>
      <c r="K1" s="77"/>
      <c r="L1" s="73" t="s">
        <v>37</v>
      </c>
      <c r="M1" s="74"/>
      <c r="N1" s="30"/>
    </row>
    <row r="2" spans="2:14" s="5" customFormat="1" ht="33.75" customHeight="1" x14ac:dyDescent="0.4">
      <c r="B2" s="27"/>
      <c r="C2" s="25"/>
      <c r="D2" s="26"/>
      <c r="E2" s="78"/>
      <c r="F2" s="79"/>
      <c r="G2" s="79"/>
      <c r="H2" s="79"/>
      <c r="I2" s="79"/>
      <c r="J2" s="79"/>
      <c r="K2" s="80"/>
      <c r="L2" s="29"/>
      <c r="M2" s="28"/>
      <c r="N2" s="30"/>
    </row>
    <row r="3" spans="2:14" s="5" customFormat="1" ht="24" customHeight="1" x14ac:dyDescent="0.4">
      <c r="B3" s="27"/>
      <c r="C3" s="23"/>
      <c r="D3" s="24"/>
      <c r="E3" s="78"/>
      <c r="F3" s="79"/>
      <c r="G3" s="79"/>
      <c r="H3" s="79"/>
      <c r="I3" s="79"/>
      <c r="J3" s="79"/>
      <c r="K3" s="80"/>
      <c r="L3" s="87">
        <v>44564</v>
      </c>
      <c r="M3" s="88"/>
      <c r="N3" s="30"/>
    </row>
    <row r="4" spans="2:14" s="5" customFormat="1" ht="24" customHeight="1" x14ac:dyDescent="0.4">
      <c r="B4" s="70" t="s">
        <v>32</v>
      </c>
      <c r="C4" s="71"/>
      <c r="D4" s="72"/>
      <c r="E4" s="81"/>
      <c r="F4" s="82"/>
      <c r="G4" s="82"/>
      <c r="H4" s="82"/>
      <c r="I4" s="82"/>
      <c r="J4" s="82"/>
      <c r="K4" s="83"/>
      <c r="L4" s="89"/>
      <c r="M4" s="90"/>
    </row>
    <row r="5" spans="2:14" s="5" customFormat="1" ht="31.5" customHeight="1" x14ac:dyDescent="0.25">
      <c r="B5" s="85" t="s">
        <v>67</v>
      </c>
      <c r="C5" s="85"/>
      <c r="D5" s="85"/>
      <c r="E5" s="85"/>
      <c r="F5" s="85"/>
      <c r="G5" s="85"/>
      <c r="H5" s="85"/>
      <c r="I5" s="85"/>
      <c r="J5" s="85"/>
      <c r="K5" s="85"/>
      <c r="L5" s="85"/>
      <c r="M5" s="86"/>
    </row>
    <row r="6" spans="2:14" s="5" customFormat="1" ht="36" customHeight="1" x14ac:dyDescent="0.25">
      <c r="B6" s="84" t="s">
        <v>68</v>
      </c>
      <c r="C6" s="85"/>
      <c r="D6" s="85"/>
      <c r="E6" s="85"/>
      <c r="F6" s="85"/>
      <c r="G6" s="85"/>
      <c r="H6" s="86"/>
      <c r="I6" s="91" t="s">
        <v>84</v>
      </c>
      <c r="J6" s="91"/>
      <c r="K6" s="91"/>
      <c r="L6" s="91"/>
      <c r="M6" s="91"/>
    </row>
    <row r="7" spans="2:14" ht="27" customHeight="1" x14ac:dyDescent="0.25">
      <c r="B7" s="92" t="s">
        <v>69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4"/>
    </row>
    <row r="8" spans="2:14" ht="27" customHeight="1" x14ac:dyDescent="0.25">
      <c r="B8" s="92" t="s">
        <v>70</v>
      </c>
      <c r="C8" s="93"/>
      <c r="D8" s="93"/>
      <c r="E8" s="93"/>
      <c r="F8" s="93"/>
      <c r="G8" s="93"/>
      <c r="H8" s="93"/>
      <c r="I8" s="93"/>
      <c r="J8" s="93"/>
      <c r="K8" s="93"/>
      <c r="L8" s="93"/>
      <c r="M8" s="94"/>
    </row>
    <row r="9" spans="2:14" ht="42.75" customHeight="1" x14ac:dyDescent="0.25">
      <c r="B9" s="22" t="s">
        <v>43</v>
      </c>
      <c r="C9" s="54" t="s">
        <v>44</v>
      </c>
      <c r="D9" s="60"/>
      <c r="E9" s="55"/>
      <c r="F9" s="98" t="s">
        <v>45</v>
      </c>
      <c r="G9" s="54" t="s">
        <v>46</v>
      </c>
      <c r="H9" s="60"/>
      <c r="I9" s="60"/>
      <c r="J9" s="60"/>
      <c r="K9" s="60"/>
      <c r="L9" s="60"/>
      <c r="M9" s="55"/>
    </row>
    <row r="10" spans="2:14" ht="39" customHeight="1" x14ac:dyDescent="0.25">
      <c r="B10" s="106" t="s">
        <v>71</v>
      </c>
      <c r="C10" s="21" t="s">
        <v>1</v>
      </c>
      <c r="D10" s="21" t="s">
        <v>2</v>
      </c>
      <c r="E10" s="21" t="s">
        <v>3</v>
      </c>
      <c r="F10" s="99"/>
      <c r="G10" s="54" t="s">
        <v>5</v>
      </c>
      <c r="H10" s="55"/>
      <c r="I10" s="21" t="s">
        <v>4</v>
      </c>
      <c r="J10" s="21" t="s">
        <v>6</v>
      </c>
      <c r="K10" s="21" t="s">
        <v>7</v>
      </c>
      <c r="L10" s="54" t="s">
        <v>8</v>
      </c>
      <c r="M10" s="55"/>
    </row>
    <row r="11" spans="2:14" ht="77.25" customHeight="1" x14ac:dyDescent="0.25">
      <c r="B11" s="107"/>
      <c r="C11" s="32" t="s">
        <v>72</v>
      </c>
      <c r="D11" s="33" t="s">
        <v>73</v>
      </c>
      <c r="E11" s="34" t="s">
        <v>74</v>
      </c>
      <c r="F11" s="31"/>
      <c r="G11" s="100">
        <v>0</v>
      </c>
      <c r="H11" s="101"/>
      <c r="I11" s="35">
        <v>0.33</v>
      </c>
      <c r="J11" s="35">
        <v>0</v>
      </c>
      <c r="K11" s="35">
        <v>1</v>
      </c>
      <c r="L11" s="102">
        <v>1</v>
      </c>
      <c r="M11" s="103"/>
    </row>
    <row r="12" spans="2:14" ht="27" hidden="1" customHeight="1" x14ac:dyDescent="0.25">
      <c r="B12" s="107"/>
      <c r="C12" s="32"/>
      <c r="D12" s="33"/>
      <c r="E12" s="34"/>
      <c r="F12" s="31"/>
      <c r="G12" s="41"/>
      <c r="H12" s="36"/>
      <c r="I12" s="35"/>
      <c r="J12" s="38"/>
      <c r="K12" s="39"/>
      <c r="L12" s="40"/>
      <c r="M12" s="37"/>
    </row>
    <row r="13" spans="2:14" ht="25.8" hidden="1" customHeight="1" x14ac:dyDescent="0.25">
      <c r="B13" s="107"/>
      <c r="C13" s="32"/>
      <c r="D13" s="33"/>
      <c r="E13" s="34"/>
      <c r="F13" s="31"/>
      <c r="G13" s="41">
        <v>0</v>
      </c>
      <c r="H13" s="47"/>
      <c r="I13" s="41">
        <v>1</v>
      </c>
      <c r="J13" s="41">
        <v>0</v>
      </c>
      <c r="K13" s="41">
        <v>2</v>
      </c>
      <c r="L13" s="137">
        <f>SUM(G13:K13)</f>
        <v>3</v>
      </c>
      <c r="M13" s="48"/>
    </row>
    <row r="14" spans="2:14" ht="25.8" hidden="1" customHeight="1" x14ac:dyDescent="0.25">
      <c r="B14" s="46"/>
      <c r="C14" s="32"/>
      <c r="D14" s="33"/>
      <c r="E14" s="34"/>
      <c r="F14" s="31"/>
      <c r="G14" s="102">
        <f>+G13/L13</f>
        <v>0</v>
      </c>
      <c r="H14" s="103"/>
      <c r="I14" s="39">
        <f>(G13+I13)/L13</f>
        <v>0.33333333333333331</v>
      </c>
      <c r="J14" s="39">
        <f>(G13+I13+J13)/L13</f>
        <v>0.33333333333333331</v>
      </c>
      <c r="K14" s="39">
        <f>(G13+I13+J13+K13)/L13</f>
        <v>1</v>
      </c>
      <c r="L14" s="138">
        <f>K14</f>
        <v>1</v>
      </c>
      <c r="M14" s="48"/>
    </row>
    <row r="15" spans="2:14" ht="26.25" customHeight="1" x14ac:dyDescent="0.25">
      <c r="B15" s="104" t="s">
        <v>56</v>
      </c>
      <c r="C15" s="104"/>
      <c r="D15" s="104"/>
      <c r="E15" s="104"/>
      <c r="F15" s="104"/>
      <c r="G15" s="95" t="s">
        <v>52</v>
      </c>
      <c r="H15" s="96"/>
      <c r="I15" s="96"/>
      <c r="J15" s="96"/>
      <c r="K15" s="96"/>
      <c r="L15" s="96"/>
      <c r="M15" s="97"/>
    </row>
    <row r="16" spans="2:14" ht="40.200000000000003" customHeight="1" x14ac:dyDescent="0.25">
      <c r="B16" s="105" t="s">
        <v>47</v>
      </c>
      <c r="C16" s="105"/>
      <c r="D16" s="108">
        <v>44562</v>
      </c>
      <c r="E16" s="108"/>
      <c r="F16" s="108"/>
      <c r="G16" s="105" t="s">
        <v>48</v>
      </c>
      <c r="H16" s="105"/>
      <c r="I16" s="105"/>
      <c r="J16" s="108">
        <v>44926</v>
      </c>
      <c r="K16" s="108"/>
      <c r="L16" s="108"/>
      <c r="M16" s="108"/>
    </row>
    <row r="17" spans="2:13" s="3" customFormat="1" ht="43.5" customHeight="1" x14ac:dyDescent="0.25">
      <c r="B17" s="54" t="s">
        <v>53</v>
      </c>
      <c r="C17" s="60"/>
      <c r="D17" s="55"/>
      <c r="E17" s="21" t="s">
        <v>54</v>
      </c>
      <c r="F17" s="21" t="s">
        <v>55</v>
      </c>
      <c r="G17" s="54" t="s">
        <v>49</v>
      </c>
      <c r="H17" s="60"/>
      <c r="I17" s="55"/>
      <c r="J17" s="54" t="s">
        <v>50</v>
      </c>
      <c r="K17" s="55"/>
      <c r="L17" s="54" t="s">
        <v>51</v>
      </c>
      <c r="M17" s="55"/>
    </row>
    <row r="18" spans="2:13" s="3" customFormat="1" ht="43.5" customHeight="1" x14ac:dyDescent="0.25">
      <c r="B18" s="64" t="s">
        <v>85</v>
      </c>
      <c r="C18" s="65"/>
      <c r="D18" s="66"/>
      <c r="E18" s="136">
        <v>44562</v>
      </c>
      <c r="F18" s="136">
        <v>44742</v>
      </c>
      <c r="G18" s="61" t="s">
        <v>78</v>
      </c>
      <c r="H18" s="62"/>
      <c r="I18" s="63"/>
      <c r="J18" s="50"/>
      <c r="K18" s="51"/>
      <c r="L18" s="52" t="s">
        <v>77</v>
      </c>
      <c r="M18" s="53"/>
    </row>
    <row r="19" spans="2:13" s="3" customFormat="1" ht="43.5" customHeight="1" x14ac:dyDescent="0.25">
      <c r="B19" s="64" t="s">
        <v>79</v>
      </c>
      <c r="C19" s="65"/>
      <c r="D19" s="66"/>
      <c r="E19" s="136">
        <v>44743</v>
      </c>
      <c r="F19" s="136">
        <v>44925</v>
      </c>
      <c r="G19" s="61" t="s">
        <v>78</v>
      </c>
      <c r="H19" s="62"/>
      <c r="I19" s="63"/>
      <c r="J19" s="50"/>
      <c r="K19" s="51"/>
      <c r="L19" s="52" t="s">
        <v>76</v>
      </c>
      <c r="M19" s="53"/>
    </row>
    <row r="20" spans="2:13" s="3" customFormat="1" ht="42" customHeight="1" x14ac:dyDescent="0.25">
      <c r="B20" s="57" t="s">
        <v>75</v>
      </c>
      <c r="C20" s="58"/>
      <c r="D20" s="59"/>
      <c r="E20" s="136">
        <v>44652</v>
      </c>
      <c r="F20" s="136">
        <v>44915</v>
      </c>
      <c r="G20" s="61" t="s">
        <v>78</v>
      </c>
      <c r="H20" s="62"/>
      <c r="I20" s="63"/>
      <c r="J20" s="50"/>
      <c r="K20" s="51"/>
      <c r="L20" s="52" t="s">
        <v>78</v>
      </c>
      <c r="M20" s="53"/>
    </row>
    <row r="21" spans="2:13" s="3" customFormat="1" ht="19.5" customHeight="1" x14ac:dyDescent="0.3">
      <c r="B21" s="56" t="s">
        <v>63</v>
      </c>
      <c r="C21" s="56"/>
      <c r="D21" s="56"/>
      <c r="E21" s="56"/>
      <c r="F21" s="56"/>
      <c r="G21" s="56"/>
      <c r="H21" s="56"/>
      <c r="I21" s="56"/>
      <c r="J21" s="56"/>
      <c r="K21" s="56"/>
      <c r="L21" s="56"/>
      <c r="M21" s="56"/>
    </row>
    <row r="22" spans="2:13" s="3" customFormat="1" ht="19.5" customHeight="1" x14ac:dyDescent="0.25">
      <c r="B22" s="49" t="s">
        <v>80</v>
      </c>
      <c r="C22" s="49"/>
      <c r="D22" s="49"/>
      <c r="E22" s="132" t="s">
        <v>81</v>
      </c>
      <c r="F22" s="133"/>
      <c r="G22" s="133"/>
      <c r="H22" s="133"/>
      <c r="I22" s="134"/>
      <c r="J22" s="132" t="s">
        <v>82</v>
      </c>
      <c r="K22" s="133"/>
      <c r="L22" s="133"/>
      <c r="M22" s="134"/>
    </row>
    <row r="23" spans="2:13" s="4" customFormat="1" ht="93.6" customHeight="1" x14ac:dyDescent="0.25">
      <c r="B23" s="135" t="s">
        <v>86</v>
      </c>
      <c r="C23" s="135"/>
      <c r="D23" s="135"/>
      <c r="E23" s="135" t="s">
        <v>87</v>
      </c>
      <c r="F23" s="135"/>
      <c r="G23" s="135"/>
      <c r="H23" s="135"/>
      <c r="I23" s="135" t="s">
        <v>88</v>
      </c>
      <c r="J23" s="135"/>
      <c r="K23" s="135"/>
      <c r="L23" s="135"/>
      <c r="M23" s="135"/>
    </row>
    <row r="25" spans="2:13" ht="17.25" customHeight="1" x14ac:dyDescent="0.25"/>
    <row r="26" spans="2:13" ht="17.25" customHeight="1" x14ac:dyDescent="0.25"/>
    <row r="27" spans="2:13" ht="17.25" customHeight="1" x14ac:dyDescent="0.25"/>
    <row r="28" spans="2:13" ht="33.75" customHeight="1" x14ac:dyDescent="0.25"/>
    <row r="29" spans="2:13" ht="17.25" customHeight="1" x14ac:dyDescent="0.25"/>
    <row r="30" spans="2:13" ht="33.75" customHeight="1" x14ac:dyDescent="0.25"/>
    <row r="31" spans="2:13" ht="33.75" customHeight="1" x14ac:dyDescent="0.25"/>
    <row r="32" spans="2:13" ht="33.75" customHeight="1" x14ac:dyDescent="0.25"/>
    <row r="34" ht="17.25" customHeight="1" x14ac:dyDescent="0.25"/>
    <row r="36" ht="33.75" customHeight="1" x14ac:dyDescent="0.25"/>
    <row r="37" ht="17.25" customHeight="1" x14ac:dyDescent="0.25"/>
    <row r="38" ht="17.25" customHeight="1" x14ac:dyDescent="0.25"/>
    <row r="39" ht="17.25" customHeight="1" x14ac:dyDescent="0.25"/>
    <row r="40" ht="17.25" customHeight="1" x14ac:dyDescent="0.25"/>
    <row r="41" ht="17.25" customHeight="1" x14ac:dyDescent="0.25"/>
    <row r="42" ht="33.75" customHeight="1" x14ac:dyDescent="0.25"/>
    <row r="43" ht="33.75" customHeight="1" x14ac:dyDescent="0.25"/>
    <row r="44" ht="17.25" customHeight="1" x14ac:dyDescent="0.25"/>
    <row r="45" ht="17.25" customHeight="1" x14ac:dyDescent="0.25"/>
    <row r="46" ht="17.25" customHeight="1" x14ac:dyDescent="0.25"/>
    <row r="47" ht="33.75" customHeight="1" x14ac:dyDescent="0.25"/>
    <row r="48" ht="17.25" customHeight="1" x14ac:dyDescent="0.25"/>
    <row r="49" ht="17.25" customHeight="1" x14ac:dyDescent="0.25"/>
    <row r="50" ht="17.25" customHeight="1" x14ac:dyDescent="0.25"/>
    <row r="51" ht="17.25" customHeight="1" x14ac:dyDescent="0.25"/>
  </sheetData>
  <mergeCells count="48">
    <mergeCell ref="B16:C16"/>
    <mergeCell ref="B10:B13"/>
    <mergeCell ref="D16:F16"/>
    <mergeCell ref="G16:I16"/>
    <mergeCell ref="J16:M16"/>
    <mergeCell ref="G14:H14"/>
    <mergeCell ref="B7:M7"/>
    <mergeCell ref="G15:M15"/>
    <mergeCell ref="B8:M8"/>
    <mergeCell ref="C9:E9"/>
    <mergeCell ref="F9:F10"/>
    <mergeCell ref="G9:M9"/>
    <mergeCell ref="L10:M10"/>
    <mergeCell ref="G10:H10"/>
    <mergeCell ref="G11:H11"/>
    <mergeCell ref="L11:M11"/>
    <mergeCell ref="B15:F15"/>
    <mergeCell ref="B1:D1"/>
    <mergeCell ref="B4:D4"/>
    <mergeCell ref="L1:M1"/>
    <mergeCell ref="E1:K4"/>
    <mergeCell ref="B6:H6"/>
    <mergeCell ref="L3:M4"/>
    <mergeCell ref="I6:M6"/>
    <mergeCell ref="B5:M5"/>
    <mergeCell ref="J17:K17"/>
    <mergeCell ref="L17:M17"/>
    <mergeCell ref="L20:M20"/>
    <mergeCell ref="B21:M21"/>
    <mergeCell ref="B20:D20"/>
    <mergeCell ref="G17:I17"/>
    <mergeCell ref="B17:D17"/>
    <mergeCell ref="G20:I20"/>
    <mergeCell ref="G18:I18"/>
    <mergeCell ref="G19:I19"/>
    <mergeCell ref="B18:D18"/>
    <mergeCell ref="B19:D19"/>
    <mergeCell ref="J18:K18"/>
    <mergeCell ref="B23:D23"/>
    <mergeCell ref="E23:H23"/>
    <mergeCell ref="I23:M23"/>
    <mergeCell ref="J20:K20"/>
    <mergeCell ref="L18:M18"/>
    <mergeCell ref="L19:M19"/>
    <mergeCell ref="J19:K19"/>
    <mergeCell ref="B22:D22"/>
    <mergeCell ref="E22:I22"/>
    <mergeCell ref="J22:M22"/>
  </mergeCells>
  <phoneticPr fontId="7" type="noConversion"/>
  <printOptions horizontalCentered="1" verticalCentered="1"/>
  <pageMargins left="0.39370078740157483" right="0.39370078740157483" top="0.47244094488188981" bottom="0.39370078740157483" header="0.27559055118110237" footer="0.31496062992125984"/>
  <pageSetup scale="54" orientation="landscape" r:id="rId1"/>
  <headerFooter>
    <oddHeader xml:space="preserve">&amp;RPagina &amp;P de &amp;N    </oddHeader>
    <oddFooter xml:space="preserve">&amp;RF-1-1-3V9
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zoomScaleNormal="100" workbookViewId="0">
      <selection activeCell="J9" sqref="J9"/>
    </sheetView>
  </sheetViews>
  <sheetFormatPr baseColWidth="10" defaultColWidth="11.44140625" defaultRowHeight="12.6" x14ac:dyDescent="0.25"/>
  <cols>
    <col min="1" max="1" width="4.44140625" style="13" customWidth="1"/>
    <col min="2" max="2" width="11.33203125" style="13" customWidth="1"/>
    <col min="3" max="3" width="11.44140625" style="13"/>
    <col min="4" max="4" width="11.109375" style="13" customWidth="1"/>
    <col min="5" max="5" width="0.33203125" style="13" hidden="1" customWidth="1"/>
    <col min="6" max="10" width="12.6640625" style="13" customWidth="1"/>
    <col min="11" max="16384" width="11.44140625" style="13"/>
  </cols>
  <sheetData>
    <row r="1" spans="1:10" s="6" customFormat="1" ht="13.2" x14ac:dyDescent="0.25">
      <c r="A1" s="6" t="s">
        <v>9</v>
      </c>
      <c r="C1" s="7" t="s">
        <v>35</v>
      </c>
      <c r="E1" s="7"/>
      <c r="F1" s="7"/>
      <c r="G1" s="7"/>
      <c r="H1" s="7"/>
      <c r="I1" s="7"/>
      <c r="J1" s="7"/>
    </row>
    <row r="2" spans="1:10" s="6" customFormat="1" ht="13.2" x14ac:dyDescent="0.25">
      <c r="A2" s="6" t="s">
        <v>0</v>
      </c>
      <c r="C2" s="8" t="s">
        <v>33</v>
      </c>
      <c r="E2" s="8"/>
      <c r="F2" s="9"/>
      <c r="G2" s="9"/>
      <c r="H2" s="9"/>
      <c r="I2" s="10"/>
      <c r="J2" s="10"/>
    </row>
    <row r="3" spans="1:10" s="6" customFormat="1" ht="18.75" customHeight="1" x14ac:dyDescent="0.3">
      <c r="A3" s="11" t="s">
        <v>10</v>
      </c>
      <c r="F3" s="12"/>
      <c r="G3" s="12"/>
      <c r="H3" s="12"/>
    </row>
    <row r="4" spans="1:10" s="6" customFormat="1" ht="13.2" x14ac:dyDescent="0.25">
      <c r="A4" s="109" t="s">
        <v>36</v>
      </c>
      <c r="B4" s="110"/>
      <c r="C4" s="109" t="s">
        <v>11</v>
      </c>
      <c r="D4" s="110"/>
      <c r="F4" s="111" t="s">
        <v>12</v>
      </c>
      <c r="G4" s="111"/>
      <c r="H4" s="111"/>
      <c r="I4" s="112"/>
      <c r="J4" s="112"/>
    </row>
    <row r="5" spans="1:10" s="6" customFormat="1" ht="55.95" customHeight="1" x14ac:dyDescent="0.25">
      <c r="A5" s="113" t="s">
        <v>57</v>
      </c>
      <c r="B5" s="114"/>
      <c r="C5" s="115">
        <v>44167</v>
      </c>
      <c r="D5" s="116"/>
      <c r="E5" s="42"/>
      <c r="F5" s="117" t="s">
        <v>64</v>
      </c>
      <c r="G5" s="118"/>
      <c r="H5" s="118"/>
      <c r="I5" s="118"/>
      <c r="J5" s="119"/>
    </row>
    <row r="6" spans="1:10" ht="11.4" customHeight="1" x14ac:dyDescent="0.25">
      <c r="E6" s="6"/>
    </row>
    <row r="7" spans="1:10" ht="23.4" customHeight="1" x14ac:dyDescent="0.25">
      <c r="E7" s="6"/>
    </row>
    <row r="8" spans="1:10" ht="11.4" customHeight="1" x14ac:dyDescent="0.25">
      <c r="B8" s="43" t="s">
        <v>13</v>
      </c>
      <c r="C8" s="43"/>
      <c r="D8" s="43"/>
      <c r="E8" s="44"/>
      <c r="F8" s="43"/>
      <c r="G8" s="43" t="s">
        <v>14</v>
      </c>
    </row>
    <row r="9" spans="1:10" ht="36" customHeight="1" x14ac:dyDescent="0.25">
      <c r="B9"/>
      <c r="D9" s="14"/>
      <c r="E9" s="15"/>
      <c r="F9" s="14"/>
      <c r="G9" s="14"/>
      <c r="H9" s="14"/>
    </row>
    <row r="10" spans="1:10" ht="12" customHeight="1" x14ac:dyDescent="0.25">
      <c r="A10" s="120" t="s">
        <v>58</v>
      </c>
      <c r="B10" s="121"/>
      <c r="C10" s="121"/>
      <c r="D10" s="121"/>
      <c r="E10" s="16"/>
      <c r="F10" s="16"/>
      <c r="G10" s="121" t="s">
        <v>65</v>
      </c>
      <c r="H10" s="121"/>
      <c r="I10" s="121"/>
      <c r="J10" s="121"/>
    </row>
    <row r="11" spans="1:10" ht="12" customHeight="1" x14ac:dyDescent="0.25">
      <c r="A11" s="122" t="s">
        <v>34</v>
      </c>
      <c r="B11" s="122"/>
      <c r="C11" s="122"/>
      <c r="D11" s="122"/>
      <c r="E11" s="15"/>
      <c r="F11" s="17"/>
      <c r="G11" s="122" t="s">
        <v>59</v>
      </c>
      <c r="H11" s="122"/>
      <c r="I11" s="122"/>
      <c r="J11" s="122"/>
    </row>
    <row r="12" spans="1:10" ht="12" customHeight="1" x14ac:dyDescent="0.25">
      <c r="A12" s="123"/>
      <c r="B12" s="123"/>
      <c r="C12" s="123"/>
      <c r="D12" s="123"/>
      <c r="E12" s="6"/>
      <c r="F12" s="124"/>
      <c r="G12" s="125"/>
      <c r="H12" s="125"/>
      <c r="I12" s="125"/>
      <c r="J12" s="125"/>
    </row>
    <row r="13" spans="1:10" ht="12" customHeight="1" x14ac:dyDescent="0.25"/>
    <row r="14" spans="1:10" ht="13.8" x14ac:dyDescent="0.25">
      <c r="A14" s="127" t="s">
        <v>15</v>
      </c>
      <c r="B14" s="127"/>
      <c r="C14" s="127"/>
      <c r="D14" s="127"/>
      <c r="E14" s="127"/>
      <c r="F14" s="127"/>
      <c r="G14" s="127"/>
      <c r="H14" s="127"/>
      <c r="I14" s="127"/>
      <c r="J14" s="127"/>
    </row>
    <row r="15" spans="1:10" ht="9" customHeight="1" x14ac:dyDescent="0.25">
      <c r="A15" s="18"/>
    </row>
    <row r="16" spans="1:10" s="19" customFormat="1" ht="30.75" customHeight="1" x14ac:dyDescent="0.25">
      <c r="A16" s="128" t="s">
        <v>16</v>
      </c>
      <c r="B16" s="128"/>
      <c r="C16" s="128"/>
      <c r="D16" s="128"/>
      <c r="E16" s="128"/>
      <c r="F16" s="128"/>
      <c r="G16" s="128"/>
      <c r="H16" s="128"/>
      <c r="I16" s="128"/>
      <c r="J16" s="128"/>
    </row>
    <row r="17" spans="1:10" s="19" customFormat="1" ht="6.75" customHeight="1" x14ac:dyDescent="0.25">
      <c r="A17" s="129"/>
      <c r="B17" s="129"/>
      <c r="C17" s="129"/>
      <c r="D17" s="129"/>
      <c r="E17" s="129"/>
      <c r="F17" s="129"/>
      <c r="G17" s="129"/>
      <c r="H17" s="129"/>
      <c r="I17" s="129"/>
      <c r="J17" s="129"/>
    </row>
    <row r="18" spans="1:10" s="6" customFormat="1" ht="14.25" customHeight="1" x14ac:dyDescent="0.25">
      <c r="A18" s="130" t="s">
        <v>17</v>
      </c>
      <c r="B18" s="130"/>
      <c r="C18" s="130"/>
      <c r="D18" s="130"/>
      <c r="E18" s="130"/>
      <c r="F18" s="130"/>
      <c r="G18" s="130"/>
      <c r="H18" s="130"/>
      <c r="I18" s="130"/>
      <c r="J18" s="130"/>
    </row>
    <row r="19" spans="1:10" s="19" customFormat="1" ht="9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s="19" customFormat="1" ht="26.4" customHeight="1" x14ac:dyDescent="0.25">
      <c r="A20" s="45">
        <v>1</v>
      </c>
      <c r="B20" s="126" t="s">
        <v>39</v>
      </c>
      <c r="C20" s="131"/>
      <c r="D20" s="131"/>
      <c r="E20" s="131"/>
      <c r="F20" s="131"/>
      <c r="G20" s="131"/>
      <c r="H20" s="131"/>
      <c r="I20" s="131"/>
      <c r="J20" s="131"/>
    </row>
    <row r="21" spans="1:10" s="20" customFormat="1" ht="26.4" customHeight="1" x14ac:dyDescent="0.25">
      <c r="A21" s="45">
        <v>2</v>
      </c>
      <c r="B21" s="126" t="s">
        <v>38</v>
      </c>
      <c r="C21" s="131"/>
      <c r="D21" s="131"/>
      <c r="E21" s="131"/>
      <c r="F21" s="131"/>
      <c r="G21" s="131"/>
      <c r="H21" s="131"/>
      <c r="I21" s="131"/>
      <c r="J21" s="131"/>
    </row>
    <row r="22" spans="1:10" s="6" customFormat="1" ht="26.4" customHeight="1" x14ac:dyDescent="0.25">
      <c r="A22" s="45">
        <v>3</v>
      </c>
      <c r="B22" s="126" t="s">
        <v>66</v>
      </c>
      <c r="C22" s="131"/>
      <c r="D22" s="131"/>
      <c r="E22" s="131"/>
      <c r="F22" s="131"/>
      <c r="G22" s="131"/>
      <c r="H22" s="131"/>
      <c r="I22" s="131"/>
      <c r="J22" s="131"/>
    </row>
    <row r="23" spans="1:10" s="6" customFormat="1" ht="26.4" customHeight="1" x14ac:dyDescent="0.25">
      <c r="A23" s="45">
        <v>4</v>
      </c>
      <c r="B23" s="126" t="s">
        <v>60</v>
      </c>
      <c r="C23" s="126"/>
      <c r="D23" s="126"/>
      <c r="E23" s="126"/>
      <c r="F23" s="126"/>
      <c r="G23" s="126"/>
      <c r="H23" s="126"/>
      <c r="I23" s="126"/>
      <c r="J23" s="126"/>
    </row>
    <row r="24" spans="1:10" s="6" customFormat="1" ht="26.4" customHeight="1" x14ac:dyDescent="0.25">
      <c r="A24" s="45">
        <v>5</v>
      </c>
      <c r="B24" s="126" t="s">
        <v>18</v>
      </c>
      <c r="C24" s="126"/>
      <c r="D24" s="126"/>
      <c r="E24" s="126"/>
      <c r="F24" s="126"/>
      <c r="G24" s="126"/>
      <c r="H24" s="126"/>
      <c r="I24" s="126"/>
      <c r="J24" s="126"/>
    </row>
    <row r="25" spans="1:10" s="6" customFormat="1" ht="32.4" customHeight="1" x14ac:dyDescent="0.25">
      <c r="A25" s="45">
        <v>6</v>
      </c>
      <c r="B25" s="126" t="s">
        <v>40</v>
      </c>
      <c r="C25" s="131"/>
      <c r="D25" s="131"/>
      <c r="E25" s="131"/>
      <c r="F25" s="131"/>
      <c r="G25" s="131"/>
      <c r="H25" s="131"/>
      <c r="I25" s="131"/>
      <c r="J25" s="131"/>
    </row>
    <row r="26" spans="1:10" s="6" customFormat="1" ht="34.200000000000003" customHeight="1" x14ac:dyDescent="0.25">
      <c r="A26" s="45">
        <v>7</v>
      </c>
      <c r="B26" s="126" t="s">
        <v>19</v>
      </c>
      <c r="C26" s="131"/>
      <c r="D26" s="131"/>
      <c r="E26" s="131"/>
      <c r="F26" s="131"/>
      <c r="G26" s="131"/>
      <c r="H26" s="131"/>
      <c r="I26" s="131"/>
      <c r="J26" s="131"/>
    </row>
    <row r="27" spans="1:10" s="6" customFormat="1" ht="32.4" customHeight="1" x14ac:dyDescent="0.25">
      <c r="A27" s="45">
        <v>8</v>
      </c>
      <c r="B27" s="126" t="s">
        <v>20</v>
      </c>
      <c r="C27" s="131"/>
      <c r="D27" s="131"/>
      <c r="E27" s="131"/>
      <c r="F27" s="131"/>
      <c r="G27" s="131"/>
      <c r="H27" s="131"/>
      <c r="I27" s="131"/>
      <c r="J27" s="131"/>
    </row>
    <row r="28" spans="1:10" s="6" customFormat="1" ht="39" customHeight="1" x14ac:dyDescent="0.25">
      <c r="A28" s="45">
        <v>9</v>
      </c>
      <c r="B28" s="126" t="s">
        <v>21</v>
      </c>
      <c r="C28" s="131"/>
      <c r="D28" s="131"/>
      <c r="E28" s="131"/>
      <c r="F28" s="131"/>
      <c r="G28" s="131"/>
      <c r="H28" s="131"/>
      <c r="I28" s="131"/>
      <c r="J28" s="131"/>
    </row>
    <row r="29" spans="1:10" s="6" customFormat="1" ht="26.4" customHeight="1" x14ac:dyDescent="0.25">
      <c r="A29" s="45">
        <v>10</v>
      </c>
      <c r="B29" s="126" t="s">
        <v>22</v>
      </c>
      <c r="C29" s="131"/>
      <c r="D29" s="131"/>
      <c r="E29" s="131"/>
      <c r="F29" s="131"/>
      <c r="G29" s="131"/>
      <c r="H29" s="131"/>
      <c r="I29" s="131"/>
      <c r="J29" s="131"/>
    </row>
    <row r="30" spans="1:10" s="6" customFormat="1" ht="39" customHeight="1" x14ac:dyDescent="0.25">
      <c r="A30" s="45">
        <v>11</v>
      </c>
      <c r="B30" s="126" t="s">
        <v>41</v>
      </c>
      <c r="C30" s="131"/>
      <c r="D30" s="131"/>
      <c r="E30" s="131"/>
      <c r="F30" s="131"/>
      <c r="G30" s="131"/>
      <c r="H30" s="131"/>
      <c r="I30" s="131"/>
      <c r="J30" s="131"/>
    </row>
    <row r="31" spans="1:10" s="6" customFormat="1" ht="26.4" customHeight="1" x14ac:dyDescent="0.25">
      <c r="A31" s="45">
        <v>12</v>
      </c>
      <c r="B31" s="126" t="s">
        <v>42</v>
      </c>
      <c r="C31" s="131"/>
      <c r="D31" s="131"/>
      <c r="E31" s="131"/>
      <c r="F31" s="131"/>
      <c r="G31" s="131"/>
      <c r="H31" s="131"/>
      <c r="I31" s="131"/>
      <c r="J31" s="131"/>
    </row>
    <row r="32" spans="1:10" s="6" customFormat="1" ht="26.4" customHeight="1" x14ac:dyDescent="0.25">
      <c r="A32" s="45">
        <v>13</v>
      </c>
      <c r="B32" s="126" t="s">
        <v>23</v>
      </c>
      <c r="C32" s="131"/>
      <c r="D32" s="131"/>
      <c r="E32" s="131"/>
      <c r="F32" s="131"/>
      <c r="G32" s="131"/>
      <c r="H32" s="131"/>
      <c r="I32" s="131"/>
      <c r="J32" s="131"/>
    </row>
    <row r="33" spans="1:10" ht="26.4" customHeight="1" x14ac:dyDescent="0.25">
      <c r="A33" s="45">
        <v>14</v>
      </c>
      <c r="B33" s="126" t="s">
        <v>24</v>
      </c>
      <c r="C33" s="131"/>
      <c r="D33" s="131"/>
      <c r="E33" s="131"/>
      <c r="F33" s="131"/>
      <c r="G33" s="131"/>
      <c r="H33" s="131"/>
      <c r="I33" s="131"/>
      <c r="J33" s="131"/>
    </row>
    <row r="34" spans="1:10" ht="26.4" customHeight="1" x14ac:dyDescent="0.25">
      <c r="A34" s="45">
        <v>15</v>
      </c>
      <c r="B34" s="126" t="s">
        <v>25</v>
      </c>
      <c r="C34" s="131"/>
      <c r="D34" s="131"/>
      <c r="E34" s="131"/>
      <c r="F34" s="131"/>
      <c r="G34" s="131"/>
      <c r="H34" s="131"/>
      <c r="I34" s="131"/>
      <c r="J34" s="131"/>
    </row>
    <row r="35" spans="1:10" ht="26.4" customHeight="1" x14ac:dyDescent="0.25">
      <c r="A35" s="45">
        <v>16</v>
      </c>
      <c r="B35" s="126" t="s">
        <v>61</v>
      </c>
      <c r="C35" s="131"/>
      <c r="D35" s="131"/>
      <c r="E35" s="131"/>
      <c r="F35" s="131"/>
      <c r="G35" s="131"/>
      <c r="H35" s="131"/>
      <c r="I35" s="131"/>
      <c r="J35" s="131"/>
    </row>
    <row r="36" spans="1:10" ht="26.4" customHeight="1" x14ac:dyDescent="0.25">
      <c r="A36" s="45">
        <v>17</v>
      </c>
      <c r="B36" s="126" t="s">
        <v>26</v>
      </c>
      <c r="C36" s="131"/>
      <c r="D36" s="131"/>
      <c r="E36" s="131"/>
      <c r="F36" s="131"/>
      <c r="G36" s="131"/>
      <c r="H36" s="131"/>
      <c r="I36" s="131"/>
      <c r="J36" s="131"/>
    </row>
    <row r="37" spans="1:10" ht="26.4" customHeight="1" x14ac:dyDescent="0.25">
      <c r="A37" s="45">
        <v>18</v>
      </c>
      <c r="B37" s="126" t="s">
        <v>27</v>
      </c>
      <c r="C37" s="131"/>
      <c r="D37" s="131"/>
      <c r="E37" s="131"/>
      <c r="F37" s="131"/>
      <c r="G37" s="131"/>
      <c r="H37" s="131"/>
      <c r="I37" s="131"/>
      <c r="J37" s="131"/>
    </row>
    <row r="38" spans="1:10" ht="26.4" customHeight="1" x14ac:dyDescent="0.25">
      <c r="A38" s="45">
        <v>19</v>
      </c>
      <c r="B38" s="126" t="s">
        <v>62</v>
      </c>
      <c r="C38" s="131"/>
      <c r="D38" s="131"/>
      <c r="E38" s="131"/>
      <c r="F38" s="131"/>
      <c r="G38" s="131"/>
      <c r="H38" s="131"/>
      <c r="I38" s="131"/>
      <c r="J38" s="131"/>
    </row>
    <row r="39" spans="1:10" ht="26.4" customHeight="1" x14ac:dyDescent="0.25">
      <c r="A39" s="45">
        <v>20</v>
      </c>
      <c r="B39" s="126" t="s">
        <v>28</v>
      </c>
      <c r="C39" s="131"/>
      <c r="D39" s="131"/>
      <c r="E39" s="131"/>
      <c r="F39" s="131"/>
      <c r="G39" s="131"/>
      <c r="H39" s="131"/>
      <c r="I39" s="131"/>
      <c r="J39" s="131"/>
    </row>
    <row r="40" spans="1:10" ht="26.4" customHeight="1" x14ac:dyDescent="0.25">
      <c r="A40" s="45">
        <v>21</v>
      </c>
      <c r="B40" s="126" t="s">
        <v>29</v>
      </c>
      <c r="C40" s="131"/>
      <c r="D40" s="131"/>
      <c r="E40" s="131"/>
      <c r="F40" s="131"/>
      <c r="G40" s="131"/>
      <c r="H40" s="131"/>
      <c r="I40" s="131"/>
      <c r="J40" s="131"/>
    </row>
    <row r="41" spans="1:10" ht="26.4" customHeight="1" x14ac:dyDescent="0.25">
      <c r="A41" s="45">
        <v>22</v>
      </c>
      <c r="B41" s="126" t="s">
        <v>30</v>
      </c>
      <c r="C41" s="131"/>
      <c r="D41" s="131"/>
      <c r="E41" s="131"/>
      <c r="F41" s="131"/>
      <c r="G41" s="131"/>
      <c r="H41" s="131"/>
      <c r="I41" s="131"/>
      <c r="J41" s="131"/>
    </row>
    <row r="42" spans="1:10" ht="13.2" x14ac:dyDescent="0.25">
      <c r="A42" s="129"/>
      <c r="B42" s="129"/>
      <c r="C42" s="129"/>
      <c r="D42" s="129"/>
      <c r="E42" s="129"/>
      <c r="F42" s="129"/>
      <c r="G42" s="129"/>
      <c r="H42" s="129"/>
      <c r="I42" s="129"/>
      <c r="J42" s="129"/>
    </row>
  </sheetData>
  <mergeCells count="40">
    <mergeCell ref="B25:J25"/>
    <mergeCell ref="B26:J26"/>
    <mergeCell ref="B27:J27"/>
    <mergeCell ref="B28:J28"/>
    <mergeCell ref="B29:J29"/>
    <mergeCell ref="B30:J30"/>
    <mergeCell ref="B31:J31"/>
    <mergeCell ref="B35:J35"/>
    <mergeCell ref="B36:J36"/>
    <mergeCell ref="B37:J37"/>
    <mergeCell ref="B32:J32"/>
    <mergeCell ref="B33:J33"/>
    <mergeCell ref="B34:J34"/>
    <mergeCell ref="A42:J42"/>
    <mergeCell ref="B38:J38"/>
    <mergeCell ref="B39:J39"/>
    <mergeCell ref="B40:J40"/>
    <mergeCell ref="B41:J41"/>
    <mergeCell ref="B24:J24"/>
    <mergeCell ref="B23:J23"/>
    <mergeCell ref="A14:J14"/>
    <mergeCell ref="A16:J16"/>
    <mergeCell ref="A17:H17"/>
    <mergeCell ref="I17:J17"/>
    <mergeCell ref="A18:J18"/>
    <mergeCell ref="B20:J20"/>
    <mergeCell ref="B21:J21"/>
    <mergeCell ref="B22:J22"/>
    <mergeCell ref="A10:D10"/>
    <mergeCell ref="G10:J10"/>
    <mergeCell ref="A11:D11"/>
    <mergeCell ref="G11:J11"/>
    <mergeCell ref="A12:D12"/>
    <mergeCell ref="F12:J12"/>
    <mergeCell ref="A4:B4"/>
    <mergeCell ref="C4:D4"/>
    <mergeCell ref="F4:J4"/>
    <mergeCell ref="A5:B5"/>
    <mergeCell ref="C5:D5"/>
    <mergeCell ref="F5:J5"/>
  </mergeCells>
  <pageMargins left="0.7" right="0.7" top="0.75" bottom="0.75" header="0.3" footer="0.3"/>
  <pageSetup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F-1-1-3</vt:lpstr>
      <vt:lpstr>Historico actualizaciones</vt:lpstr>
      <vt:lpstr>'F-1-1-3'!Área_de_impresión</vt:lpstr>
    </vt:vector>
  </TitlesOfParts>
  <Company>PENSEMOS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OFPLA-DESOG10</dc:creator>
  <cp:lastModifiedBy>Giovanny Muñoz martinez</cp:lastModifiedBy>
  <cp:lastPrinted>2021-01-20T17:01:45Z</cp:lastPrinted>
  <dcterms:created xsi:type="dcterms:W3CDTF">2004-06-11T19:46:40Z</dcterms:created>
  <dcterms:modified xsi:type="dcterms:W3CDTF">2022-01-05T13:08:08Z</dcterms:modified>
</cp:coreProperties>
</file>